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AF7CB27E-9231-42C1-9346-4E01709746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icio" sheetId="1" r:id="rId1"/>
    <sheet name="Fuente" sheetId="2" r:id="rId2"/>
    <sheet name="1.1" sheetId="3" r:id="rId3"/>
    <sheet name="1.2" sheetId="4" r:id="rId4"/>
    <sheet name="1.3" sheetId="5" r:id="rId5"/>
    <sheet name="1.4" sheetId="6" r:id="rId6"/>
    <sheet name="1.5" sheetId="12" r:id="rId7"/>
    <sheet name="2.1" sheetId="8" r:id="rId8"/>
    <sheet name="2.2" sheetId="9" r:id="rId9"/>
    <sheet name="2.3" sheetId="10" r:id="rId10"/>
    <sheet name="2.4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1" l="1"/>
  <c r="D8" i="11"/>
  <c r="C9" i="10"/>
  <c r="D9" i="10"/>
  <c r="D9" i="9"/>
  <c r="C9" i="9"/>
  <c r="C6" i="3"/>
  <c r="AB6" i="3"/>
  <c r="AA6" i="3"/>
  <c r="P6" i="3"/>
  <c r="O6" i="3"/>
  <c r="D20" i="8"/>
  <c r="E11" i="8"/>
  <c r="D17" i="8"/>
  <c r="E10" i="12" l="1"/>
  <c r="E10" i="5"/>
  <c r="E8" i="11" l="1"/>
  <c r="E9" i="10"/>
  <c r="E9" i="9"/>
  <c r="BM10" i="12"/>
  <c r="AC10" i="12"/>
  <c r="BA10" i="6"/>
  <c r="AO10" i="6"/>
  <c r="E10" i="6"/>
  <c r="Q10" i="5"/>
  <c r="Q10" i="4"/>
  <c r="E10" i="4"/>
  <c r="AC6" i="3"/>
  <c r="E17" i="8" l="1"/>
  <c r="E20" i="8"/>
</calcChain>
</file>

<file path=xl/sharedStrings.xml><?xml version="1.0" encoding="utf-8"?>
<sst xmlns="http://schemas.openxmlformats.org/spreadsheetml/2006/main" count="475" uniqueCount="112">
  <si>
    <t>ESTADÍSTICA DEL PROCEDIMIENTO CONCURSAL</t>
  </si>
  <si>
    <t>1.1 Deudores concursados por tipo de concurso</t>
  </si>
  <si>
    <t>1.2 Deudores concursados por clase de procedimiento</t>
  </si>
  <si>
    <t>1.3 Deudores concursados por existencia de propuesta anticipada de convenio</t>
  </si>
  <si>
    <t>1.4 Deudores concursados por contenido de la propuesta</t>
  </si>
  <si>
    <t>1.5 Deudores concursados por naturaleza jurídica</t>
  </si>
  <si>
    <t>2.1  Empresas concursadas por actividad económica principal (CNAE-09)</t>
  </si>
  <si>
    <t>2.2 Empresas concursadas por tramo de asalariados</t>
  </si>
  <si>
    <t>2.3 Empresas concursadas por tramo de volumen de negocio</t>
  </si>
  <si>
    <t>La información proporcionada por la  Estadística del Procedimiento Concursal es recogida mensualmente vía cuestionario de los nuevos Juzgados de lo Mercantil y de los Juzgados de 1ª Instancia y los Juzgados de 1ª Instancia e Instrucción con competencia mercantil. La estadística proporciona información trimestral sobre el número de deudores concursados, así como del tipo de concurso (voluntario o necesario), de la clase de procedimiento (ordinario o abreviado), y de la existencia de propuesta anticipada de convenio y de su contenido (quita, espera, quita y espera u otra proposición). Es especialmente interesante el dato del tipo de persona juridica obtenido a partir del CIF del concursado.</t>
  </si>
  <si>
    <t>Fuente: Instituto Nacional de Estadística</t>
  </si>
  <si>
    <t/>
  </si>
  <si>
    <t xml:space="preserve"> </t>
  </si>
  <si>
    <t>Total</t>
  </si>
  <si>
    <t>Voluntario</t>
  </si>
  <si>
    <t>Necesario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</si>
  <si>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</si>
  <si>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</si>
  <si>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</si>
  <si>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</si>
  <si>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</si>
  <si>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</si>
  <si>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</si>
  <si>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</si>
  <si>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</si>
  <si>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Nacional</t>
  </si>
  <si>
    <t xml:space="preserve"> Andalucía</t>
  </si>
  <si>
    <t xml:space="preserve"> Aragón</t>
  </si>
  <si>
    <t xml:space="preserve"> Asturias, Principado de</t>
  </si>
  <si>
    <t xml:space="preserve"> Balears, Illes</t>
  </si>
  <si>
    <t xml:space="preserve"> Canarias</t>
  </si>
  <si>
    <t xml:space="preserve"> Cantabria</t>
  </si>
  <si>
    <t xml:space="preserve"> Castilla y León</t>
  </si>
  <si>
    <t xml:space="preserve"> Castilla - La Mancha</t>
  </si>
  <si>
    <t xml:space="preserve"> Cataluña</t>
  </si>
  <si>
    <t xml:space="preserve"> Comunitat Valenciana</t>
  </si>
  <si>
    <t xml:space="preserve"> Extremadura</t>
  </si>
  <si>
    <t xml:space="preserve"> Galicia</t>
  </si>
  <si>
    <t xml:space="preserve"> Madrid, Comunidad de</t>
  </si>
  <si>
    <t xml:space="preserve"> Murcia, Región de</t>
  </si>
  <si>
    <t xml:space="preserve"> País Vasco</t>
  </si>
  <si>
    <t xml:space="preserve"> Rioja, La</t>
  </si>
  <si>
    <t xml:space="preserve"> Ceuta</t>
  </si>
  <si>
    <t xml:space="preserve"> Melilla</t>
  </si>
  <si>
    <t xml:space="preserve"> Navarra, Comunidad Foral  de</t>
  </si>
  <si>
    <t>Ordinario</t>
  </si>
  <si>
    <t>Abreviado</t>
  </si>
  <si>
    <t>Quita</t>
  </si>
  <si>
    <t>Espera</t>
  </si>
  <si>
    <t>Quita y espera</t>
  </si>
  <si>
    <t>Otra</t>
  </si>
  <si>
    <t xml:space="preserve">    Total</t>
  </si>
  <si>
    <t xml:space="preserve">    A Agricultura y pesca</t>
  </si>
  <si>
    <t xml:space="preserve">    Industria y energía</t>
  </si>
  <si>
    <t xml:space="preserve">    - Industria: Bienes intermedios</t>
  </si>
  <si>
    <t xml:space="preserve">    - Industria: Bienes de capital</t>
  </si>
  <si>
    <t xml:space="preserve">    - Industria: Bienes de consumo duradero</t>
  </si>
  <si>
    <t xml:space="preserve">    - Industria: Bienes de consumo no duradero</t>
  </si>
  <si>
    <t xml:space="preserve">    - Energía</t>
  </si>
  <si>
    <t xml:space="preserve">    F Construcción</t>
  </si>
  <si>
    <t xml:space="preserve">    41 - Construcción: Edificios y promoción inmobiliaria</t>
  </si>
  <si>
    <t xml:space="preserve">    - Construcción: Resto</t>
  </si>
  <si>
    <t xml:space="preserve">    G Comercio</t>
  </si>
  <si>
    <t xml:space="preserve">    46 - Comercio al por mayor</t>
  </si>
  <si>
    <t xml:space="preserve">    - Comercio al por menor y vehículos</t>
  </si>
  <si>
    <t xml:space="preserve">    H Transporte y almacenamiento</t>
  </si>
  <si>
    <t xml:space="preserve">    I Hostelería</t>
  </si>
  <si>
    <t xml:space="preserve">    J Información y comunicaciones</t>
  </si>
  <si>
    <t xml:space="preserve">    Inmobiliarias financieras y seguros</t>
  </si>
  <si>
    <t xml:space="preserve">    M Actividades profesionales, científicas y técnicas</t>
  </si>
  <si>
    <t xml:space="preserve">    N Actividades administrativas y servicios auxiliares</t>
  </si>
  <si>
    <t xml:space="preserve">    Resto de servicios</t>
  </si>
  <si>
    <t xml:space="preserve">    Sin clasificar</t>
  </si>
  <si>
    <t xml:space="preserve">    0</t>
  </si>
  <si>
    <t xml:space="preserve">    1-2</t>
  </si>
  <si>
    <t xml:space="preserve">    3-5</t>
  </si>
  <si>
    <t xml:space="preserve">    6-9</t>
  </si>
  <si>
    <t xml:space="preserve">    10-19</t>
  </si>
  <si>
    <t xml:space="preserve">    20-49</t>
  </si>
  <si>
    <t xml:space="preserve">    50-99</t>
  </si>
  <si>
    <t xml:space="preserve">    Más de 100</t>
  </si>
  <si>
    <t xml:space="preserve">    Hasta 0,25</t>
  </si>
  <si>
    <t xml:space="preserve">    De más de 0,5 a 1</t>
  </si>
  <si>
    <t xml:space="preserve">    De más de 0,25 a 0,5</t>
  </si>
  <si>
    <t xml:space="preserve">    De más de 1 a 2</t>
  </si>
  <si>
    <t xml:space="preserve">    Hasta 2</t>
  </si>
  <si>
    <t xml:space="preserve">    De más de 2 a 5</t>
  </si>
  <si>
    <t xml:space="preserve">    De más de 5 a 10</t>
  </si>
  <si>
    <t xml:space="preserve">    Más de 10</t>
  </si>
  <si>
    <t>2.4  Empresas concursadas por tramo de antigüedad</t>
  </si>
  <si>
    <t xml:space="preserve">    Todas las edades</t>
  </si>
  <si>
    <t xml:space="preserve">    De 0 a 4 años</t>
  </si>
  <si>
    <t xml:space="preserve">    De 5 a 8 años</t>
  </si>
  <si>
    <t xml:space="preserve">    De 9 a 12 años</t>
  </si>
  <si>
    <t xml:space="preserve">    De 13 a 16 años</t>
  </si>
  <si>
    <t xml:space="preserve">    De 17 a 19 años</t>
  </si>
  <si>
    <t xml:space="preserve">    Sin Clasificar</t>
  </si>
  <si>
    <t>No</t>
  </si>
  <si>
    <t>Sí</t>
  </si>
  <si>
    <t>Personas físicas sin actividad empresarial</t>
  </si>
  <si>
    <t>Empresas: personas físicas</t>
  </si>
  <si>
    <t>Empresas: S.A.</t>
  </si>
  <si>
    <t>Empresas: S.R.L.</t>
  </si>
  <si>
    <t>Empresas: Otras</t>
  </si>
  <si>
    <t>Datos anuales de deudores concursados por Comunidades Autónomas:</t>
  </si>
  <si>
    <t xml:space="preserve">    20 ó más años</t>
  </si>
  <si>
    <r>
      <t xml:space="preserve"> </t>
    </r>
    <r>
      <rPr>
        <b/>
        <u/>
        <sz val="11"/>
        <color theme="3"/>
        <rFont val="Verdana"/>
        <family val="2"/>
      </rPr>
      <t>Datos anuales de empresas concursadas</t>
    </r>
    <r>
      <rPr>
        <b/>
        <sz val="11"/>
        <color theme="3"/>
        <rFont val="Verdana"/>
        <family val="2"/>
      </rPr>
      <t xml:space="preserve">: </t>
    </r>
  </si>
  <si>
    <t>Notas:</t>
  </si>
  <si>
    <t>A partir del primer trimestre de 2012, se ha introducido una modificación en los tramos de la variable "Volumen de negocio", el tramo "Hasta 2" se desagrega en cuatro tramos.</t>
  </si>
  <si>
    <t xml:space="preserve">Fuente: </t>
  </si>
  <si>
    <t>Instituto Nacional de Estadística</t>
  </si>
  <si>
    <t>El  año 2020 es definitivo.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</si>
</sst>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9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u/>
      <sz val="12"/>
      <color indexed="12"/>
      <name val="Arial"/>
      <family val="2"/>
    </font>
    <font>
      <b/>
      <u/>
      <sz val="9"/>
      <color indexed="12"/>
      <name val="Verdana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b/>
      <u/>
      <sz val="9"/>
      <name val="Verdana"/>
      <family val="2"/>
    </font>
    <font>
      <b/>
      <sz val="11"/>
      <color indexed="8"/>
      <name val="Arial"/>
    </font>
    <font>
      <sz val="11"/>
      <color indexed="9"/>
      <name val="Calibri"/>
    </font>
    <font>
      <b/>
      <sz val="11"/>
      <color theme="1"/>
      <name val="Calibri"/>
      <family val="2"/>
      <scheme val="minor"/>
    </font>
    <font>
      <sz val="10"/>
      <name val="Arial"/>
    </font>
    <font>
      <b/>
      <u/>
      <sz val="11"/>
      <color indexed="12"/>
      <name val="Verdana"/>
      <family val="2"/>
    </font>
    <font>
      <sz val="12"/>
      <name val="Verdana"/>
      <family val="2"/>
    </font>
    <font>
      <b/>
      <sz val="10"/>
      <color theme="1"/>
      <name val="Verdana"/>
      <family val="2"/>
    </font>
    <font>
      <b/>
      <sz val="11"/>
      <color theme="4"/>
      <name val="Verdana"/>
      <family val="2"/>
    </font>
    <font>
      <b/>
      <u/>
      <sz val="11"/>
      <color theme="3"/>
      <name val="Verdana"/>
      <family val="2"/>
    </font>
    <font>
      <sz val="9"/>
      <color theme="4"/>
      <name val="Verdana"/>
      <family val="2"/>
    </font>
    <font>
      <b/>
      <sz val="11"/>
      <color theme="3"/>
      <name val="Verdana"/>
      <family val="2"/>
    </font>
    <font>
      <sz val="12"/>
      <color theme="3"/>
      <name val="Verdana"/>
      <family val="2"/>
    </font>
    <font>
      <sz val="9"/>
      <color theme="3"/>
      <name val="Verdana"/>
      <family val="2"/>
    </font>
    <font>
      <b/>
      <sz val="11"/>
      <color theme="0"/>
      <name val="Verdana"/>
      <family val="2"/>
    </font>
    <font>
      <sz val="10"/>
      <color theme="1"/>
      <name val="Verdana"/>
      <family val="2"/>
    </font>
    <font>
      <sz val="11"/>
      <color theme="4"/>
      <name val="Verdana"/>
      <family val="2"/>
    </font>
    <font>
      <sz val="10"/>
      <name val="MS Sans Serif"/>
    </font>
    <font>
      <u/>
      <sz val="10"/>
      <color indexed="12"/>
      <name val="MS Sans Serif"/>
      <family val="2"/>
    </font>
    <font>
      <sz val="10"/>
      <name val="Arial"/>
      <family val="2"/>
    </font>
    <font>
      <b/>
      <sz val="12"/>
      <color theme="3" tint="-0.249977111117893"/>
      <name val="Verdana"/>
      <family val="2"/>
    </font>
    <font>
      <sz val="12"/>
      <color theme="3" tint="-0.249977111117893"/>
      <name val="Verdana"/>
      <family val="2"/>
    </font>
    <font>
      <b/>
      <i/>
      <sz val="12"/>
      <color theme="3" tint="-0.249977111117893"/>
      <name val="Verdana"/>
      <family val="2"/>
    </font>
    <font>
      <sz val="11"/>
      <color theme="3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6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medium">
        <color theme="0"/>
      </top>
      <bottom style="medium">
        <color theme="4"/>
      </bottom>
      <diagonal/>
    </border>
    <border>
      <left/>
      <right style="thin">
        <color theme="0" tint="-0.14999847407452621"/>
      </right>
      <top/>
      <bottom style="medium">
        <color theme="4" tint="0.79998168889431442"/>
      </bottom>
      <diagonal/>
    </border>
    <border>
      <left/>
      <right style="thin">
        <color theme="0" tint="-0.14999847407452621"/>
      </right>
      <top style="medium">
        <color theme="4" tint="0.79998168889431442"/>
      </top>
      <bottom style="medium">
        <color theme="4"/>
      </bottom>
      <diagonal/>
    </border>
    <border>
      <left/>
      <right style="thin">
        <color theme="0" tint="-0.14999847407452621"/>
      </right>
      <top style="medium">
        <color theme="4"/>
      </top>
      <bottom style="medium">
        <color theme="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4" tint="0.79998168889431442"/>
      </top>
      <bottom style="medium">
        <color theme="4"/>
      </bottom>
      <diagonal/>
    </border>
    <border>
      <left/>
      <right style="medium">
        <color theme="4"/>
      </right>
      <top style="thin">
        <color indexed="9"/>
      </top>
      <bottom/>
      <diagonal/>
    </border>
    <border>
      <left/>
      <right style="medium">
        <color theme="4"/>
      </right>
      <top/>
      <bottom style="medium">
        <color theme="4" tint="0.79998168889431442"/>
      </bottom>
      <diagonal/>
    </border>
    <border>
      <left/>
      <right style="medium">
        <color theme="4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medium">
        <color theme="4"/>
      </right>
      <top/>
      <bottom/>
      <diagonal/>
    </border>
    <border>
      <left/>
      <right style="thin">
        <color theme="0" tint="-0.14999847407452621"/>
      </right>
      <top/>
      <bottom style="medium">
        <color theme="4"/>
      </bottom>
      <diagonal/>
    </border>
    <border>
      <left/>
      <right style="medium">
        <color theme="4"/>
      </right>
      <top style="medium">
        <color theme="4" tint="0.79998168889431442"/>
      </top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thin">
        <color theme="0" tint="-0.14999847407452621"/>
      </right>
      <top style="medium">
        <color theme="4" tint="0.79998168889431442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 tint="0.79998168889431442"/>
      </top>
      <bottom style="medium">
        <color theme="4"/>
      </bottom>
      <diagonal/>
    </border>
    <border>
      <left style="medium">
        <color theme="4"/>
      </left>
      <right/>
      <top style="medium">
        <color theme="0"/>
      </top>
      <bottom style="medium">
        <color theme="4"/>
      </bottom>
      <diagonal/>
    </border>
    <border>
      <left/>
      <right style="medium">
        <color theme="4"/>
      </right>
      <top style="medium">
        <color theme="0"/>
      </top>
      <bottom style="medium">
        <color theme="4"/>
      </bottom>
      <diagonal/>
    </border>
    <border>
      <left style="thin">
        <color theme="0" tint="-0.14999847407452621"/>
      </left>
      <right style="medium">
        <color theme="4"/>
      </right>
      <top style="medium">
        <color theme="4" tint="0.79998168889431442"/>
      </top>
      <bottom style="medium">
        <color theme="4"/>
      </bottom>
      <diagonal/>
    </border>
    <border>
      <left style="medium">
        <color theme="4"/>
      </left>
      <right style="thin">
        <color theme="0" tint="-0.14999847407452621"/>
      </right>
      <top style="medium">
        <color theme="4"/>
      </top>
      <bottom style="medium">
        <color theme="4"/>
      </bottom>
      <diagonal/>
    </border>
    <border>
      <left style="thin">
        <color theme="0" tint="-0.14999847407452621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0" tint="-0.14999847407452621"/>
      </left>
      <right style="medium">
        <color theme="4"/>
      </right>
      <top/>
      <bottom style="medium">
        <color theme="4" tint="0.79998168889431442"/>
      </bottom>
      <diagonal/>
    </border>
    <border>
      <left style="thin">
        <color theme="0" tint="-0.14999847407452621"/>
      </left>
      <right/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0"/>
      </bottom>
      <diagonal/>
    </border>
    <border>
      <left/>
      <right/>
      <top style="medium">
        <color theme="4"/>
      </top>
      <bottom style="medium">
        <color theme="0"/>
      </bottom>
      <diagonal/>
    </border>
    <border>
      <left/>
      <right style="medium">
        <color theme="4"/>
      </right>
      <top style="medium">
        <color theme="4"/>
      </top>
      <bottom style="medium">
        <color theme="0"/>
      </bottom>
      <diagonal/>
    </border>
    <border>
      <left/>
      <right style="medium">
        <color theme="0"/>
      </right>
      <top style="medium">
        <color theme="4"/>
      </top>
      <bottom style="medium">
        <color theme="0"/>
      </bottom>
      <diagonal/>
    </border>
    <border>
      <left style="medium">
        <color theme="0"/>
      </left>
      <right/>
      <top style="medium">
        <color theme="4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4"/>
      </bottom>
      <diagonal/>
    </border>
    <border>
      <left style="medium">
        <color theme="0"/>
      </left>
      <right style="medium">
        <color theme="4"/>
      </right>
      <top style="medium">
        <color theme="0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medium">
        <color theme="4"/>
      </right>
      <top/>
      <bottom style="medium">
        <color theme="4" tint="0.79998168889431442"/>
      </bottom>
      <diagonal/>
    </border>
    <border>
      <left style="medium">
        <color theme="4"/>
      </left>
      <right style="medium">
        <color theme="4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4"/>
      </bottom>
      <diagonal/>
    </border>
    <border>
      <left style="medium">
        <color theme="0"/>
      </left>
      <right style="medium">
        <color theme="0"/>
      </right>
      <top/>
      <bottom style="medium">
        <color theme="4"/>
      </bottom>
      <diagonal/>
    </border>
    <border>
      <left style="medium">
        <color theme="0"/>
      </left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medium">
        <color theme="0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 tint="0.79998168889431442"/>
      </top>
      <bottom style="medium">
        <color theme="4"/>
      </bottom>
      <diagonal/>
    </border>
    <border>
      <left style="medium">
        <color theme="4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0"/>
      </right>
      <top style="medium">
        <color theme="0"/>
      </top>
      <bottom style="medium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 style="medium">
        <color theme="4"/>
      </top>
      <bottom style="medium">
        <color theme="0"/>
      </bottom>
      <diagonal/>
    </border>
    <border>
      <left style="medium">
        <color theme="4"/>
      </left>
      <right style="medium">
        <color theme="0"/>
      </right>
      <top style="medium">
        <color theme="4"/>
      </top>
      <bottom style="medium">
        <color theme="4"/>
      </bottom>
      <diagonal/>
    </border>
    <border>
      <left style="thin">
        <color theme="3" tint="0.79998168889431442"/>
      </left>
      <right style="thin">
        <color theme="0" tint="-0.14999847407452621"/>
      </right>
      <top style="medium">
        <color theme="4"/>
      </top>
      <bottom style="medium">
        <color theme="4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theme="3" tint="0.79998168889431442"/>
      </right>
      <top style="medium">
        <color theme="4" tint="0.79998168889431442"/>
      </top>
      <bottom style="medium">
        <color theme="4"/>
      </bottom>
      <diagonal/>
    </border>
    <border>
      <left style="medium">
        <color theme="4"/>
      </left>
      <right style="thin">
        <color theme="3" tint="0.79998168889431442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theme="3" tint="0.79998168889431442"/>
      </right>
      <top style="medium">
        <color theme="4"/>
      </top>
      <bottom style="medium">
        <color theme="4" tint="0.79998168889431442"/>
      </bottom>
      <diagonal/>
    </border>
    <border>
      <left style="medium">
        <color theme="4"/>
      </left>
      <right style="thin">
        <color theme="3" tint="0.79998168889431442"/>
      </right>
      <top/>
      <bottom style="medium">
        <color theme="4" tint="0.79998168889431442"/>
      </bottom>
      <diagonal/>
    </border>
    <border>
      <left style="thin">
        <color theme="3" tint="0.79998168889431442"/>
      </left>
      <right style="thin">
        <color theme="0" tint="-0.14999847407452621"/>
      </right>
      <top style="medium">
        <color theme="4" tint="0.79998168889431442"/>
      </top>
      <bottom style="medium">
        <color theme="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25" fillId="0" borderId="0"/>
    <xf numFmtId="0" fontId="26" fillId="0" borderId="0" applyNumberFormat="0" applyFill="0" applyBorder="0" applyAlignment="0" applyProtection="0"/>
    <xf numFmtId="0" fontId="27" fillId="0" borderId="0"/>
    <xf numFmtId="0" fontId="27" fillId="0" borderId="0"/>
  </cellStyleXfs>
  <cellXfs count="11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5" fillId="2" borderId="0" xfId="1" applyFont="1" applyFill="1" applyAlignment="1" applyProtection="1"/>
    <xf numFmtId="0" fontId="1" fillId="2" borderId="0" xfId="0" applyFont="1" applyFill="1" applyAlignment="1">
      <alignment horizontal="center"/>
    </xf>
    <xf numFmtId="0" fontId="6" fillId="2" borderId="0" xfId="1" applyFont="1" applyFill="1" applyAlignment="1" applyProtection="1"/>
    <xf numFmtId="0" fontId="5" fillId="2" borderId="0" xfId="1" applyFont="1" applyFill="1" applyAlignment="1" applyProtection="1">
      <alignment horizontal="left"/>
    </xf>
    <xf numFmtId="0" fontId="8" fillId="2" borderId="0" xfId="1" applyFont="1" applyFill="1" applyAlignment="1" applyProtection="1">
      <alignment horizontal="right"/>
    </xf>
    <xf numFmtId="0" fontId="6" fillId="2" borderId="0" xfId="0" applyFont="1" applyFill="1"/>
    <xf numFmtId="0" fontId="6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7" fillId="2" borderId="0" xfId="0" applyFont="1" applyFill="1"/>
    <xf numFmtId="0" fontId="10" fillId="3" borderId="4" xfId="0" applyFont="1" applyFill="1" applyBorder="1"/>
    <xf numFmtId="0" fontId="10" fillId="3" borderId="3" xfId="0" applyFont="1" applyFill="1" applyBorder="1"/>
    <xf numFmtId="0" fontId="10" fillId="3" borderId="5" xfId="0" applyFont="1" applyFill="1" applyBorder="1"/>
    <xf numFmtId="0" fontId="2" fillId="2" borderId="0" xfId="1" applyFont="1" applyFill="1" applyAlignment="1" applyProtection="1"/>
    <xf numFmtId="0" fontId="14" fillId="2" borderId="0" xfId="0" applyFont="1" applyFill="1"/>
    <xf numFmtId="0" fontId="13" fillId="2" borderId="0" xfId="1" applyFont="1" applyFill="1" applyAlignment="1" applyProtection="1">
      <alignment horizontal="left"/>
    </xf>
    <xf numFmtId="49" fontId="6" fillId="2" borderId="0" xfId="0" applyNumberFormat="1" applyFont="1" applyFill="1" applyAlignment="1">
      <alignment horizontal="justify" vertical="center" wrapText="1"/>
    </xf>
    <xf numFmtId="49" fontId="1" fillId="2" borderId="0" xfId="0" applyNumberFormat="1" applyFont="1" applyFill="1" applyAlignment="1">
      <alignment horizontal="justify" vertical="center"/>
    </xf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20" fillId="2" borderId="0" xfId="0" applyFont="1" applyFill="1"/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16" fillId="5" borderId="0" xfId="0" applyFont="1" applyFill="1" applyAlignment="1">
      <alignment horizontal="center" vertical="center" wrapText="1"/>
    </xf>
    <xf numFmtId="3" fontId="23" fillId="0" borderId="8" xfId="0" applyNumberFormat="1" applyFont="1" applyBorder="1" applyAlignment="1">
      <alignment horizontal="right" vertical="center"/>
    </xf>
    <xf numFmtId="3" fontId="23" fillId="0" borderId="9" xfId="0" applyNumberFormat="1" applyFont="1" applyBorder="1" applyAlignment="1">
      <alignment horizontal="right" vertical="center"/>
    </xf>
    <xf numFmtId="3" fontId="23" fillId="0" borderId="11" xfId="0" applyNumberFormat="1" applyFont="1" applyBorder="1" applyAlignment="1">
      <alignment horizontal="right" vertical="center"/>
    </xf>
    <xf numFmtId="0" fontId="11" fillId="0" borderId="0" xfId="0" applyFont="1"/>
    <xf numFmtId="0" fontId="0" fillId="0" borderId="12" xfId="0" applyBorder="1"/>
    <xf numFmtId="0" fontId="16" fillId="5" borderId="15" xfId="0" applyFont="1" applyFill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8" xfId="0" applyNumberFormat="1" applyFont="1" applyBorder="1" applyAlignment="1">
      <alignment horizontal="right" vertical="center"/>
    </xf>
    <xf numFmtId="0" fontId="11" fillId="0" borderId="15" xfId="0" applyFont="1" applyBorder="1"/>
    <xf numFmtId="0" fontId="0" fillId="0" borderId="15" xfId="0" applyBorder="1"/>
    <xf numFmtId="0" fontId="16" fillId="4" borderId="18" xfId="0" applyFont="1" applyFill="1" applyBorder="1" applyAlignment="1">
      <alignment horizontal="left" vertical="center" wrapText="1"/>
    </xf>
    <xf numFmtId="0" fontId="0" fillId="0" borderId="18" xfId="0" applyBorder="1"/>
    <xf numFmtId="0" fontId="16" fillId="5" borderId="21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3" fontId="23" fillId="0" borderId="17" xfId="0" applyNumberFormat="1" applyFont="1" applyBorder="1" applyAlignment="1">
      <alignment horizontal="right" vertical="center"/>
    </xf>
    <xf numFmtId="3" fontId="15" fillId="0" borderId="24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23" fillId="0" borderId="19" xfId="0" applyNumberFormat="1" applyFont="1" applyBorder="1" applyAlignment="1">
      <alignment horizontal="right" vertical="center"/>
    </xf>
    <xf numFmtId="3" fontId="15" fillId="0" borderId="25" xfId="0" applyNumberFormat="1" applyFont="1" applyBorder="1" applyAlignment="1">
      <alignment horizontal="right" vertical="center"/>
    </xf>
    <xf numFmtId="3" fontId="23" fillId="0" borderId="26" xfId="0" applyNumberFormat="1" applyFont="1" applyBorder="1" applyAlignment="1">
      <alignment horizontal="right" vertical="center"/>
    </xf>
    <xf numFmtId="3" fontId="23" fillId="0" borderId="23" xfId="0" applyNumberFormat="1" applyFont="1" applyBorder="1" applyAlignment="1">
      <alignment horizontal="right" vertical="center"/>
    </xf>
    <xf numFmtId="3" fontId="15" fillId="0" borderId="27" xfId="0" applyNumberFormat="1" applyFont="1" applyBorder="1" applyAlignment="1">
      <alignment horizontal="right" vertical="center"/>
    </xf>
    <xf numFmtId="0" fontId="24" fillId="4" borderId="13" xfId="0" applyFont="1" applyFill="1" applyBorder="1" applyAlignment="1">
      <alignment horizontal="left" vertical="center" wrapText="1"/>
    </xf>
    <xf numFmtId="0" fontId="24" fillId="4" borderId="14" xfId="0" applyFont="1" applyFill="1" applyBorder="1" applyAlignment="1">
      <alignment horizontal="left" vertical="center" wrapText="1"/>
    </xf>
    <xf numFmtId="0" fontId="24" fillId="4" borderId="20" xfId="0" applyFont="1" applyFill="1" applyBorder="1" applyAlignment="1">
      <alignment horizontal="left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6" fillId="5" borderId="34" xfId="0" applyFont="1" applyFill="1" applyBorder="1" applyAlignment="1">
      <alignment horizontal="center" vertical="center" wrapText="1"/>
    </xf>
    <xf numFmtId="0" fontId="16" fillId="5" borderId="35" xfId="0" applyFont="1" applyFill="1" applyBorder="1" applyAlignment="1">
      <alignment horizontal="center" vertical="center" wrapText="1"/>
    </xf>
    <xf numFmtId="0" fontId="16" fillId="5" borderId="36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left" vertical="center" wrapText="1"/>
    </xf>
    <xf numFmtId="0" fontId="24" fillId="4" borderId="38" xfId="0" applyFont="1" applyFill="1" applyBorder="1" applyAlignment="1">
      <alignment horizontal="left" vertical="center" wrapText="1"/>
    </xf>
    <xf numFmtId="0" fontId="24" fillId="4" borderId="39" xfId="0" applyFont="1" applyFill="1" applyBorder="1" applyAlignment="1">
      <alignment horizontal="left" vertical="center" wrapText="1"/>
    </xf>
    <xf numFmtId="0" fontId="16" fillId="5" borderId="41" xfId="0" applyFont="1" applyFill="1" applyBorder="1" applyAlignment="1">
      <alignment horizontal="center" vertical="center" wrapText="1"/>
    </xf>
    <xf numFmtId="0" fontId="16" fillId="5" borderId="40" xfId="0" applyFont="1" applyFill="1" applyBorder="1" applyAlignment="1">
      <alignment horizontal="center" vertical="center" wrapText="1"/>
    </xf>
    <xf numFmtId="0" fontId="16" fillId="5" borderId="42" xfId="0" applyFont="1" applyFill="1" applyBorder="1" applyAlignment="1">
      <alignment horizontal="center" vertical="center" wrapText="1"/>
    </xf>
    <xf numFmtId="0" fontId="0" fillId="0" borderId="40" xfId="0" applyBorder="1"/>
    <xf numFmtId="0" fontId="16" fillId="5" borderId="43" xfId="0" applyFont="1" applyFill="1" applyBorder="1" applyAlignment="1">
      <alignment horizontal="center" vertical="center" wrapText="1"/>
    </xf>
    <xf numFmtId="0" fontId="16" fillId="5" borderId="44" xfId="0" applyFont="1" applyFill="1" applyBorder="1" applyAlignment="1">
      <alignment horizontal="center" vertical="center" wrapText="1"/>
    </xf>
    <xf numFmtId="0" fontId="16" fillId="5" borderId="45" xfId="0" applyFont="1" applyFill="1" applyBorder="1" applyAlignment="1">
      <alignment horizontal="center" vertical="center" wrapText="1"/>
    </xf>
    <xf numFmtId="0" fontId="16" fillId="5" borderId="46" xfId="0" applyFont="1" applyFill="1" applyBorder="1" applyAlignment="1">
      <alignment horizontal="center" vertical="center" wrapText="1"/>
    </xf>
    <xf numFmtId="3" fontId="0" fillId="0" borderId="0" xfId="0" applyNumberFormat="1"/>
    <xf numFmtId="3" fontId="23" fillId="0" borderId="47" xfId="0" applyNumberFormat="1" applyFont="1" applyBorder="1" applyAlignment="1">
      <alignment horizontal="right" vertical="center"/>
    </xf>
    <xf numFmtId="0" fontId="16" fillId="5" borderId="53" xfId="0" applyFont="1" applyFill="1" applyBorder="1" applyAlignment="1">
      <alignment horizontal="center" vertical="center" wrapText="1"/>
    </xf>
    <xf numFmtId="0" fontId="22" fillId="6" borderId="29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9" fillId="2" borderId="0" xfId="0" applyFont="1" applyFill="1"/>
    <xf numFmtId="49" fontId="29" fillId="2" borderId="0" xfId="0" applyNumberFormat="1" applyFont="1" applyFill="1" applyAlignment="1">
      <alignment horizontal="justify" vertical="center" wrapText="1"/>
    </xf>
    <xf numFmtId="0" fontId="28" fillId="2" borderId="0" xfId="0" applyFont="1" applyFill="1" applyAlignment="1">
      <alignment vertical="center" wrapText="1"/>
    </xf>
    <xf numFmtId="0" fontId="30" fillId="2" borderId="0" xfId="0" applyFont="1" applyFill="1"/>
    <xf numFmtId="3" fontId="15" fillId="0" borderId="40" xfId="0" applyNumberFormat="1" applyFont="1" applyBorder="1" applyAlignment="1">
      <alignment horizontal="right" vertical="center"/>
    </xf>
    <xf numFmtId="0" fontId="16" fillId="5" borderId="54" xfId="0" applyFont="1" applyFill="1" applyBorder="1" applyAlignment="1">
      <alignment horizontal="center" vertical="center" wrapText="1"/>
    </xf>
    <xf numFmtId="0" fontId="0" fillId="0" borderId="55" xfId="0" applyBorder="1"/>
    <xf numFmtId="3" fontId="11" fillId="0" borderId="0" xfId="0" applyNumberFormat="1" applyFont="1"/>
    <xf numFmtId="0" fontId="16" fillId="5" borderId="57" xfId="0" applyFont="1" applyFill="1" applyBorder="1" applyAlignment="1">
      <alignment horizontal="center" vertical="center" wrapText="1"/>
    </xf>
    <xf numFmtId="0" fontId="31" fillId="0" borderId="0" xfId="0" applyFont="1"/>
    <xf numFmtId="3" fontId="31" fillId="0" borderId="0" xfId="0" applyNumberFormat="1" applyFont="1"/>
    <xf numFmtId="3" fontId="15" fillId="0" borderId="43" xfId="0" applyNumberFormat="1" applyFont="1" applyBorder="1" applyAlignment="1">
      <alignment horizontal="right" vertical="center"/>
    </xf>
    <xf numFmtId="3" fontId="15" fillId="0" borderId="58" xfId="0" applyNumberFormat="1" applyFont="1" applyBorder="1" applyAlignment="1">
      <alignment horizontal="right" vertical="center"/>
    </xf>
    <xf numFmtId="3" fontId="15" fillId="0" borderId="59" xfId="0" applyNumberFormat="1" applyFont="1" applyBorder="1" applyAlignment="1">
      <alignment horizontal="right" vertical="center"/>
    </xf>
    <xf numFmtId="3" fontId="23" fillId="0" borderId="60" xfId="0" applyNumberFormat="1" applyFont="1" applyBorder="1" applyAlignment="1">
      <alignment horizontal="right" vertical="center"/>
    </xf>
    <xf numFmtId="3" fontId="23" fillId="0" borderId="62" xfId="0" applyNumberFormat="1" applyFont="1" applyBorder="1" applyAlignment="1">
      <alignment horizontal="right" vertical="center"/>
    </xf>
    <xf numFmtId="3" fontId="23" fillId="0" borderId="63" xfId="0" applyNumberFormat="1" applyFont="1" applyBorder="1" applyAlignment="1">
      <alignment horizontal="right" vertical="center"/>
    </xf>
    <xf numFmtId="3" fontId="15" fillId="0" borderId="61" xfId="0" applyNumberFormat="1" applyFont="1" applyBorder="1" applyAlignment="1">
      <alignment horizontal="right" vertical="center"/>
    </xf>
    <xf numFmtId="3" fontId="23" fillId="0" borderId="64" xfId="0" applyNumberFormat="1" applyFont="1" applyBorder="1" applyAlignment="1">
      <alignment horizontal="right" vertical="center"/>
    </xf>
    <xf numFmtId="0" fontId="32" fillId="0" borderId="0" xfId="0" applyFont="1"/>
    <xf numFmtId="0" fontId="17" fillId="0" borderId="0" xfId="1" applyFont="1" applyAlignment="1" applyProtection="1">
      <alignment horizontal="left" vertical="center"/>
    </xf>
    <xf numFmtId="0" fontId="16" fillId="2" borderId="0" xfId="1" applyFont="1" applyFill="1" applyAlignment="1" applyProtection="1">
      <alignment horizontal="left"/>
    </xf>
    <xf numFmtId="0" fontId="19" fillId="0" borderId="0" xfId="1" applyFont="1" applyAlignment="1" applyProtection="1">
      <alignment horizontal="left" vertical="center"/>
    </xf>
    <xf numFmtId="0" fontId="22" fillId="6" borderId="29" xfId="0" applyFont="1" applyFill="1" applyBorder="1" applyAlignment="1">
      <alignment horizontal="center" vertical="center" wrapText="1"/>
    </xf>
    <xf numFmtId="0" fontId="22" fillId="6" borderId="30" xfId="0" applyFont="1" applyFill="1" applyBorder="1" applyAlignment="1">
      <alignment horizontal="center" vertical="center" wrapText="1"/>
    </xf>
    <xf numFmtId="0" fontId="9" fillId="3" borderId="2" xfId="0" applyFont="1" applyFill="1" applyBorder="1"/>
    <xf numFmtId="0" fontId="9" fillId="3" borderId="3" xfId="0" applyFont="1" applyFill="1" applyBorder="1"/>
    <xf numFmtId="0" fontId="9" fillId="3" borderId="5" xfId="0" applyFont="1" applyFill="1" applyBorder="1"/>
    <xf numFmtId="0" fontId="22" fillId="6" borderId="28" xfId="0" applyFont="1" applyFill="1" applyBorder="1" applyAlignment="1">
      <alignment horizontal="center" vertical="center" wrapText="1"/>
    </xf>
    <xf numFmtId="0" fontId="22" fillId="6" borderId="31" xfId="0" applyFont="1" applyFill="1" applyBorder="1" applyAlignment="1">
      <alignment horizontal="center" vertical="center" wrapText="1"/>
    </xf>
    <xf numFmtId="0" fontId="22" fillId="6" borderId="32" xfId="0" applyFont="1" applyFill="1" applyBorder="1" applyAlignment="1">
      <alignment horizontal="center" vertical="center" wrapText="1"/>
    </xf>
    <xf numFmtId="0" fontId="10" fillId="3" borderId="1" xfId="0" applyFont="1" applyFill="1" applyBorder="1"/>
    <xf numFmtId="0" fontId="10" fillId="3" borderId="6" xfId="0" applyFont="1" applyFill="1" applyBorder="1"/>
    <xf numFmtId="0" fontId="10" fillId="3" borderId="4" xfId="0" applyFont="1" applyFill="1" applyBorder="1"/>
    <xf numFmtId="0" fontId="10" fillId="3" borderId="3" xfId="0" applyFont="1" applyFill="1" applyBorder="1"/>
    <xf numFmtId="0" fontId="10" fillId="3" borderId="5" xfId="0" applyFont="1" applyFill="1" applyBorder="1"/>
    <xf numFmtId="0" fontId="22" fillId="6" borderId="48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2" fillId="6" borderId="49" xfId="0" applyFont="1" applyFill="1" applyBorder="1" applyAlignment="1">
      <alignment horizontal="center" vertical="center" wrapText="1"/>
    </xf>
    <xf numFmtId="0" fontId="22" fillId="6" borderId="50" xfId="0" applyFont="1" applyFill="1" applyBorder="1" applyAlignment="1">
      <alignment horizontal="center" vertical="center" wrapText="1"/>
    </xf>
    <xf numFmtId="0" fontId="22" fillId="6" borderId="51" xfId="0" applyFont="1" applyFill="1" applyBorder="1" applyAlignment="1">
      <alignment horizontal="center" vertical="center" wrapText="1"/>
    </xf>
    <xf numFmtId="0" fontId="22" fillId="6" borderId="52" xfId="0" applyFont="1" applyFill="1" applyBorder="1" applyAlignment="1">
      <alignment horizontal="center" vertical="center" wrapText="1"/>
    </xf>
    <xf numFmtId="0" fontId="22" fillId="6" borderId="56" xfId="0" applyFont="1" applyFill="1" applyBorder="1" applyAlignment="1">
      <alignment horizontal="center" vertical="center" wrapText="1"/>
    </xf>
  </cellXfs>
  <cellStyles count="7">
    <cellStyle name="Hipervínculo" xfId="1" builtinId="8"/>
    <cellStyle name="Hipervínculo 2" xfId="4" xr:uid="{00000000-0005-0000-0000-000001000000}"/>
    <cellStyle name="Normal" xfId="0" builtinId="0"/>
    <cellStyle name="Normal 2" xfId="2" xr:uid="{00000000-0005-0000-0000-000003000000}"/>
    <cellStyle name="Normal 2 2" xfId="5" xr:uid="{00000000-0005-0000-0000-000004000000}"/>
    <cellStyle name="Normal 3" xfId="6" xr:uid="{00000000-0005-0000-0000-000005000000}"/>
    <cellStyle name="Normal 4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761998</xdr:colOff>
      <xdr:row>6</xdr:row>
      <xdr:rowOff>219075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0975" y="190500"/>
          <a:ext cx="13801723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del Procedimiento Concursal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2009-2020 </a:t>
          </a:r>
        </a:p>
      </xdr:txBody>
    </xdr:sp>
    <xdr:clientData/>
  </xdr:twoCellAnchor>
  <xdr:twoCellAnchor editAs="oneCell">
    <xdr:from>
      <xdr:col>1</xdr:col>
      <xdr:colOff>200025</xdr:colOff>
      <xdr:row>1</xdr:row>
      <xdr:rowOff>104775</xdr:rowOff>
    </xdr:from>
    <xdr:to>
      <xdr:col>2</xdr:col>
      <xdr:colOff>567364</xdr:colOff>
      <xdr:row>6</xdr:row>
      <xdr:rowOff>85726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381000" y="295275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581026</xdr:colOff>
      <xdr:row>1</xdr:row>
      <xdr:rowOff>0</xdr:rowOff>
    </xdr:from>
    <xdr:to>
      <xdr:col>11</xdr:col>
      <xdr:colOff>66675</xdr:colOff>
      <xdr:row>5</xdr:row>
      <xdr:rowOff>66675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581026" y="190500"/>
          <a:ext cx="9686924" cy="8286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ct val="100000"/>
            </a:lnSpc>
            <a:spcAft>
              <a:spcPts val="0"/>
            </a:spcAft>
          </a:pPr>
          <a:r>
            <a:rPr lang="es-ES" sz="1600" b="1" cap="all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Empresas concursadas por tramo de antigüedad</a:t>
          </a:r>
        </a:p>
      </xdr:txBody>
    </xdr:sp>
    <xdr:clientData/>
  </xdr:twoCellAnchor>
  <xdr:twoCellAnchor>
    <xdr:from>
      <xdr:col>12</xdr:col>
      <xdr:colOff>438150</xdr:colOff>
      <xdr:row>0</xdr:row>
      <xdr:rowOff>171450</xdr:rowOff>
    </xdr:from>
    <xdr:to>
      <xdr:col>14</xdr:col>
      <xdr:colOff>219075</xdr:colOff>
      <xdr:row>2</xdr:row>
      <xdr:rowOff>152400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 flipH="1">
          <a:off x="11249025" y="171450"/>
          <a:ext cx="1000125" cy="361950"/>
        </a:xfrm>
        <a:prstGeom prst="homePlate">
          <a:avLst>
            <a:gd name="adj" fmla="val 5270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800" b="1" i="0" cap="small" baseline="0"/>
            <a:t>Inicio</a:t>
          </a:r>
          <a:endParaRPr lang="es-ES" sz="1100" b="1" i="0" cap="small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38</xdr:col>
      <xdr:colOff>57151</xdr:colOff>
      <xdr:row>2</xdr:row>
      <xdr:rowOff>390525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09600" y="209550"/>
          <a:ext cx="33175576" cy="8286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ct val="100000"/>
            </a:lnSpc>
            <a:spcAft>
              <a:spcPts val="0"/>
            </a:spcAft>
          </a:pPr>
          <a:r>
            <a:rPr lang="es-ES" sz="1600" b="1" cap="all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Deudores concursados por tipo de concurso</a:t>
          </a:r>
        </a:p>
      </xdr:txBody>
    </xdr:sp>
    <xdr:clientData/>
  </xdr:twoCellAnchor>
  <xdr:twoCellAnchor>
    <xdr:from>
      <xdr:col>39</xdr:col>
      <xdr:colOff>0</xdr:colOff>
      <xdr:row>1</xdr:row>
      <xdr:rowOff>0</xdr:rowOff>
    </xdr:from>
    <xdr:to>
      <xdr:col>40</xdr:col>
      <xdr:colOff>390525</xdr:colOff>
      <xdr:row>1</xdr:row>
      <xdr:rowOff>361950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flipH="1">
          <a:off x="42967275" y="209550"/>
          <a:ext cx="1000125" cy="361950"/>
        </a:xfrm>
        <a:prstGeom prst="homePlate">
          <a:avLst>
            <a:gd name="adj" fmla="val 5270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800" b="1" i="0" cap="small" baseline="0"/>
            <a:t>Inicio</a:t>
          </a:r>
          <a:endParaRPr lang="es-ES" sz="1100" b="1" i="0" cap="small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38</xdr:col>
      <xdr:colOff>1</xdr:colOff>
      <xdr:row>5</xdr:row>
      <xdr:rowOff>66675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09600" y="190500"/>
          <a:ext cx="32851726" cy="8286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ct val="100000"/>
            </a:lnSpc>
            <a:spcAft>
              <a:spcPts val="0"/>
            </a:spcAft>
          </a:pPr>
          <a:r>
            <a:rPr lang="es-ES" sz="1600" b="1" cap="all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Deudores concursados por clase de procedimiento</a:t>
          </a:r>
        </a:p>
      </xdr:txBody>
    </xdr:sp>
    <xdr:clientData/>
  </xdr:twoCellAnchor>
  <xdr:twoCellAnchor>
    <xdr:from>
      <xdr:col>39</xdr:col>
      <xdr:colOff>0</xdr:colOff>
      <xdr:row>1</xdr:row>
      <xdr:rowOff>0</xdr:rowOff>
    </xdr:from>
    <xdr:to>
      <xdr:col>40</xdr:col>
      <xdr:colOff>390525</xdr:colOff>
      <xdr:row>2</xdr:row>
      <xdr:rowOff>171450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H="1">
          <a:off x="42700575" y="190500"/>
          <a:ext cx="1000125" cy="361950"/>
        </a:xfrm>
        <a:prstGeom prst="homePlate">
          <a:avLst>
            <a:gd name="adj" fmla="val 5270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800" b="1" i="0" cap="small" baseline="0"/>
            <a:t>Inicio</a:t>
          </a:r>
          <a:endParaRPr lang="es-ES" sz="1100" b="1" i="0" cap="small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38</xdr:col>
      <xdr:colOff>30080</xdr:colOff>
      <xdr:row>5</xdr:row>
      <xdr:rowOff>66675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11606" y="190500"/>
          <a:ext cx="33016658" cy="8286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ct val="100000"/>
            </a:lnSpc>
            <a:spcAft>
              <a:spcPts val="0"/>
            </a:spcAft>
          </a:pPr>
          <a:r>
            <a:rPr lang="es-ES" sz="1600" b="1" cap="all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Deudores concursados por existencia de propuesta anticipada de convenio</a:t>
          </a:r>
        </a:p>
      </xdr:txBody>
    </xdr:sp>
    <xdr:clientData/>
  </xdr:twoCellAnchor>
  <xdr:twoCellAnchor>
    <xdr:from>
      <xdr:col>38</xdr:col>
      <xdr:colOff>333375</xdr:colOff>
      <xdr:row>1</xdr:row>
      <xdr:rowOff>28575</xdr:rowOff>
    </xdr:from>
    <xdr:to>
      <xdr:col>40</xdr:col>
      <xdr:colOff>114300</xdr:colOff>
      <xdr:row>3</xdr:row>
      <xdr:rowOff>9525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 flipH="1">
          <a:off x="41948100" y="219075"/>
          <a:ext cx="1000125" cy="361950"/>
        </a:xfrm>
        <a:prstGeom prst="homePlate">
          <a:avLst>
            <a:gd name="adj" fmla="val 5270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800" b="1" i="0" cap="small" baseline="0"/>
            <a:t>Inicio</a:t>
          </a:r>
          <a:endParaRPr lang="es-ES" sz="1100" b="1" i="0" cap="small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62</xdr:col>
      <xdr:colOff>19051</xdr:colOff>
      <xdr:row>5</xdr:row>
      <xdr:rowOff>66675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09601" y="190500"/>
          <a:ext cx="53244750" cy="8286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ct val="100000"/>
            </a:lnSpc>
            <a:spcAft>
              <a:spcPts val="0"/>
            </a:spcAft>
          </a:pPr>
          <a:r>
            <a:rPr lang="es-ES" sz="1600" b="1" cap="all" baseline="0">
              <a:solidFill>
                <a:schemeClr val="bg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                                                                                        Deudores concursados por contenido de la propuesta</a:t>
          </a:r>
        </a:p>
      </xdr:txBody>
    </xdr:sp>
    <xdr:clientData/>
  </xdr:twoCellAnchor>
  <xdr:twoCellAnchor>
    <xdr:from>
      <xdr:col>63</xdr:col>
      <xdr:colOff>0</xdr:colOff>
      <xdr:row>1</xdr:row>
      <xdr:rowOff>0</xdr:rowOff>
    </xdr:from>
    <xdr:to>
      <xdr:col>64</xdr:col>
      <xdr:colOff>390525</xdr:colOff>
      <xdr:row>2</xdr:row>
      <xdr:rowOff>171450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flipH="1">
          <a:off x="68827650" y="190500"/>
          <a:ext cx="1000125" cy="361950"/>
        </a:xfrm>
        <a:prstGeom prst="homePlate">
          <a:avLst>
            <a:gd name="adj" fmla="val 5270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800" b="1" i="0" cap="small" baseline="0"/>
            <a:t>Inicio</a:t>
          </a:r>
          <a:endParaRPr lang="es-ES" sz="1100" b="1" i="0" cap="small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73</xdr:col>
      <xdr:colOff>696951</xdr:colOff>
      <xdr:row>5</xdr:row>
      <xdr:rowOff>66675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66647" y="185854"/>
          <a:ext cx="57754024" cy="810089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ct val="100000"/>
            </a:lnSpc>
            <a:spcAft>
              <a:spcPts val="0"/>
            </a:spcAft>
          </a:pPr>
          <a:r>
            <a:rPr lang="es-ES" sz="1600" b="1" cap="all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                                                               Deudores concursados por naturaleza jurídica</a:t>
          </a:r>
        </a:p>
      </xdr:txBody>
    </xdr:sp>
    <xdr:clientData/>
  </xdr:twoCellAnchor>
  <xdr:twoCellAnchor>
    <xdr:from>
      <xdr:col>74</xdr:col>
      <xdr:colOff>304800</xdr:colOff>
      <xdr:row>1</xdr:row>
      <xdr:rowOff>9525</xdr:rowOff>
    </xdr:from>
    <xdr:to>
      <xdr:col>75</xdr:col>
      <xdr:colOff>542925</xdr:colOff>
      <xdr:row>2</xdr:row>
      <xdr:rowOff>180975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 flipH="1">
          <a:off x="49415700" y="200025"/>
          <a:ext cx="1000125" cy="361950"/>
        </a:xfrm>
        <a:prstGeom prst="homePlate">
          <a:avLst>
            <a:gd name="adj" fmla="val 5270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800" b="1" i="0" cap="small" baseline="0"/>
            <a:t>Inicio</a:t>
          </a:r>
          <a:endParaRPr lang="es-ES" sz="1100" b="1" i="0" cap="small" baseline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76200</xdr:colOff>
      <xdr:row>5</xdr:row>
      <xdr:rowOff>66675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09601" y="190500"/>
          <a:ext cx="13125449" cy="8286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ct val="100000"/>
            </a:lnSpc>
            <a:spcAft>
              <a:spcPts val="0"/>
            </a:spcAft>
          </a:pPr>
          <a:r>
            <a:rPr lang="es-ES" sz="1600" b="1" cap="all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Empresas concursadas por actividad económica principal (CNAE-09)</a:t>
          </a:r>
        </a:p>
      </xdr:txBody>
    </xdr:sp>
    <xdr:clientData/>
  </xdr:twoCellAnchor>
  <xdr:twoCellAnchor>
    <xdr:from>
      <xdr:col>16</xdr:col>
      <xdr:colOff>66675</xdr:colOff>
      <xdr:row>1</xdr:row>
      <xdr:rowOff>152400</xdr:rowOff>
    </xdr:from>
    <xdr:to>
      <xdr:col>17</xdr:col>
      <xdr:colOff>457200</xdr:colOff>
      <xdr:row>3</xdr:row>
      <xdr:rowOff>133350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 flipH="1">
          <a:off x="14944725" y="342900"/>
          <a:ext cx="1000125" cy="361950"/>
        </a:xfrm>
        <a:prstGeom prst="homePlate">
          <a:avLst>
            <a:gd name="adj" fmla="val 5270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800" b="1" i="0" cap="small" baseline="0"/>
            <a:t>Inicio</a:t>
          </a:r>
          <a:endParaRPr lang="es-ES" sz="1100" b="1" i="0" cap="small" baseline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9525</xdr:colOff>
      <xdr:row>5</xdr:row>
      <xdr:rowOff>66675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09600" y="190500"/>
          <a:ext cx="11420475" cy="8286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ct val="100000"/>
            </a:lnSpc>
            <a:spcAft>
              <a:spcPts val="0"/>
            </a:spcAft>
          </a:pPr>
          <a:r>
            <a:rPr lang="es-ES" sz="1600" b="1" cap="all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Empresas concursadas por tramo de asalariados</a:t>
          </a:r>
        </a:p>
      </xdr:txBody>
    </xdr:sp>
    <xdr:clientData/>
  </xdr:twoCellAnchor>
  <xdr:twoCellAnchor>
    <xdr:from>
      <xdr:col>16</xdr:col>
      <xdr:colOff>76200</xdr:colOff>
      <xdr:row>1</xdr:row>
      <xdr:rowOff>114300</xdr:rowOff>
    </xdr:from>
    <xdr:to>
      <xdr:col>18</xdr:col>
      <xdr:colOff>95250</xdr:colOff>
      <xdr:row>3</xdr:row>
      <xdr:rowOff>95250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 flipH="1">
          <a:off x="13315950" y="304800"/>
          <a:ext cx="1238250" cy="361950"/>
        </a:xfrm>
        <a:prstGeom prst="homePlate">
          <a:avLst>
            <a:gd name="adj" fmla="val 5270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800" b="1" i="0" cap="small" baseline="0"/>
            <a:t>Inicio</a:t>
          </a:r>
          <a:endParaRPr lang="es-ES" sz="1100" b="1" i="0" cap="small" baseline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38100</xdr:colOff>
      <xdr:row>5</xdr:row>
      <xdr:rowOff>66675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09600" y="190500"/>
          <a:ext cx="12172950" cy="8286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ct val="100000"/>
            </a:lnSpc>
            <a:spcAft>
              <a:spcPts val="0"/>
            </a:spcAft>
          </a:pPr>
          <a:r>
            <a:rPr lang="es-ES" sz="1600" b="1" cap="all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Empresas concursadas por tramo de volumen de negocio</a:t>
          </a:r>
        </a:p>
      </xdr:txBody>
    </xdr:sp>
    <xdr:clientData/>
  </xdr:twoCellAnchor>
  <xdr:twoCellAnchor>
    <xdr:from>
      <xdr:col>15</xdr:col>
      <xdr:colOff>466725</xdr:colOff>
      <xdr:row>1</xdr:row>
      <xdr:rowOff>38100</xdr:rowOff>
    </xdr:from>
    <xdr:to>
      <xdr:col>17</xdr:col>
      <xdr:colOff>247650</xdr:colOff>
      <xdr:row>3</xdr:row>
      <xdr:rowOff>19050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 flipH="1">
          <a:off x="13820775" y="228600"/>
          <a:ext cx="1000125" cy="361950"/>
        </a:xfrm>
        <a:prstGeom prst="homePlate">
          <a:avLst>
            <a:gd name="adj" fmla="val 5270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800" b="1" i="0" cap="small" baseline="0"/>
            <a:t>Inicio</a:t>
          </a:r>
          <a:endParaRPr lang="es-ES" sz="1100" b="1" i="0" cap="small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M23"/>
  <sheetViews>
    <sheetView tabSelected="1" zoomScaleNormal="100" workbookViewId="0"/>
  </sheetViews>
  <sheetFormatPr baseColWidth="10" defaultRowHeight="11.25" x14ac:dyDescent="0.15"/>
  <cols>
    <col min="1" max="1" width="2.7109375" style="1" customWidth="1"/>
    <col min="2" max="2" width="8.140625" style="1" customWidth="1"/>
    <col min="3" max="3" width="9.7109375" style="1" customWidth="1"/>
    <col min="4" max="4" width="11.42578125" style="1"/>
    <col min="5" max="6" width="11.42578125" style="1" customWidth="1"/>
    <col min="7" max="7" width="45" style="1" customWidth="1"/>
    <col min="8" max="8" width="11.42578125" style="1"/>
    <col min="9" max="9" width="40.5703125" style="1" customWidth="1"/>
    <col min="10" max="16384" width="11.42578125" style="1"/>
  </cols>
  <sheetData>
    <row r="1" spans="3:13" ht="15" x14ac:dyDescent="0.2">
      <c r="E1" s="2"/>
      <c r="F1" s="2"/>
      <c r="G1" s="2"/>
      <c r="H1" s="2"/>
    </row>
    <row r="2" spans="3:13" ht="14.25" x14ac:dyDescent="0.2">
      <c r="F2" s="3"/>
    </row>
    <row r="3" spans="3:13" ht="14.25" x14ac:dyDescent="0.2">
      <c r="F3" s="3"/>
    </row>
    <row r="5" spans="3:13" ht="30" customHeight="1" x14ac:dyDescent="0.15"/>
    <row r="6" spans="3:13" ht="30" customHeight="1" x14ac:dyDescent="0.15"/>
    <row r="7" spans="3:13" ht="30" customHeight="1" x14ac:dyDescent="0.15"/>
    <row r="8" spans="3:13" x14ac:dyDescent="0.15">
      <c r="D8" s="4"/>
      <c r="H8" s="5"/>
      <c r="I8" s="5"/>
      <c r="J8" s="5"/>
      <c r="K8" s="5"/>
      <c r="L8" s="5"/>
    </row>
    <row r="9" spans="3:13" ht="15" x14ac:dyDescent="0.2">
      <c r="C9" s="94" t="s">
        <v>104</v>
      </c>
      <c r="D9" s="94"/>
      <c r="E9" s="94"/>
      <c r="F9" s="94"/>
      <c r="G9" s="94"/>
      <c r="H9" s="17"/>
      <c r="J9" s="5"/>
      <c r="K9" s="5"/>
      <c r="L9" s="5"/>
      <c r="M9" s="5"/>
    </row>
    <row r="10" spans="3:13" ht="15" x14ac:dyDescent="0.2">
      <c r="C10" s="16"/>
      <c r="D10" s="16"/>
      <c r="E10" s="16"/>
      <c r="F10" s="16"/>
      <c r="G10" s="16"/>
      <c r="H10" s="17"/>
      <c r="J10" s="5"/>
      <c r="K10" s="5"/>
      <c r="L10" s="5"/>
      <c r="M10" s="5"/>
    </row>
    <row r="11" spans="3:13" s="21" customFormat="1" ht="26.25" customHeight="1" x14ac:dyDescent="0.2">
      <c r="D11" s="95" t="s">
        <v>1</v>
      </c>
      <c r="E11" s="95"/>
      <c r="F11" s="95"/>
      <c r="G11" s="95"/>
      <c r="H11" s="95"/>
      <c r="I11" s="95"/>
      <c r="J11" s="95"/>
      <c r="K11" s="22"/>
      <c r="L11" s="22"/>
    </row>
    <row r="12" spans="3:13" s="21" customFormat="1" ht="26.25" customHeight="1" x14ac:dyDescent="0.2">
      <c r="D12" s="95" t="s">
        <v>2</v>
      </c>
      <c r="E12" s="95"/>
      <c r="F12" s="95"/>
      <c r="G12" s="95"/>
      <c r="H12" s="95"/>
      <c r="I12" s="95"/>
      <c r="J12" s="95"/>
      <c r="K12" s="22"/>
      <c r="L12" s="22"/>
    </row>
    <row r="13" spans="3:13" s="21" customFormat="1" ht="26.25" customHeight="1" x14ac:dyDescent="0.2">
      <c r="D13" s="95" t="s">
        <v>3</v>
      </c>
      <c r="E13" s="95"/>
      <c r="F13" s="95"/>
      <c r="G13" s="95"/>
      <c r="H13" s="95"/>
      <c r="I13" s="95"/>
      <c r="J13" s="95"/>
      <c r="K13" s="22"/>
      <c r="L13" s="22"/>
    </row>
    <row r="14" spans="3:13" s="21" customFormat="1" ht="26.25" customHeight="1" x14ac:dyDescent="0.2">
      <c r="D14" s="95" t="s">
        <v>4</v>
      </c>
      <c r="E14" s="95"/>
      <c r="F14" s="95"/>
      <c r="G14" s="95"/>
      <c r="H14" s="95"/>
      <c r="I14" s="95"/>
      <c r="J14" s="95"/>
      <c r="K14" s="22"/>
      <c r="L14" s="22"/>
    </row>
    <row r="15" spans="3:13" s="21" customFormat="1" ht="26.25" customHeight="1" x14ac:dyDescent="0.2">
      <c r="D15" s="95" t="s">
        <v>5</v>
      </c>
      <c r="E15" s="95"/>
      <c r="F15" s="95"/>
      <c r="G15" s="95"/>
      <c r="H15" s="95"/>
      <c r="I15" s="95"/>
      <c r="J15" s="95"/>
      <c r="K15" s="22"/>
      <c r="L15" s="22"/>
    </row>
    <row r="16" spans="3:13" ht="14.25" x14ac:dyDescent="0.2">
      <c r="D16" s="18"/>
      <c r="E16" s="18"/>
      <c r="F16" s="18"/>
      <c r="G16" s="18"/>
      <c r="H16" s="18"/>
      <c r="I16" s="18"/>
      <c r="J16" s="18"/>
      <c r="K16" s="5"/>
      <c r="L16" s="5"/>
    </row>
    <row r="17" spans="3:13" s="24" customFormat="1" ht="15" x14ac:dyDescent="0.2">
      <c r="C17" s="96" t="s">
        <v>106</v>
      </c>
      <c r="D17" s="96"/>
      <c r="E17" s="96"/>
      <c r="F17" s="96"/>
      <c r="G17" s="96"/>
      <c r="H17" s="23"/>
      <c r="J17" s="25"/>
      <c r="K17" s="25"/>
      <c r="L17" s="25"/>
      <c r="M17" s="25"/>
    </row>
    <row r="18" spans="3:13" ht="15" x14ac:dyDescent="0.2">
      <c r="C18" s="16"/>
      <c r="D18" s="16"/>
      <c r="E18" s="16"/>
      <c r="F18" s="16"/>
      <c r="G18" s="6"/>
    </row>
    <row r="19" spans="3:13" s="21" customFormat="1" ht="26.25" customHeight="1" x14ac:dyDescent="0.2">
      <c r="D19" s="95" t="s">
        <v>6</v>
      </c>
      <c r="E19" s="95"/>
      <c r="F19" s="95"/>
      <c r="G19" s="95"/>
      <c r="H19" s="95"/>
      <c r="I19" s="95"/>
      <c r="J19" s="95"/>
      <c r="K19" s="22"/>
      <c r="L19" s="22"/>
    </row>
    <row r="20" spans="3:13" s="21" customFormat="1" ht="26.25" customHeight="1" x14ac:dyDescent="0.2">
      <c r="D20" s="95" t="s">
        <v>7</v>
      </c>
      <c r="E20" s="95"/>
      <c r="F20" s="95"/>
      <c r="G20" s="95"/>
      <c r="H20" s="95"/>
      <c r="I20" s="95"/>
      <c r="J20" s="95"/>
      <c r="K20" s="22"/>
      <c r="L20" s="22"/>
    </row>
    <row r="21" spans="3:13" s="21" customFormat="1" ht="26.25" customHeight="1" x14ac:dyDescent="0.2">
      <c r="D21" s="95" t="s">
        <v>8</v>
      </c>
      <c r="E21" s="95"/>
      <c r="F21" s="95"/>
      <c r="G21" s="95"/>
      <c r="H21" s="95"/>
      <c r="I21" s="95"/>
      <c r="J21" s="95"/>
      <c r="K21" s="22"/>
      <c r="L21" s="22"/>
    </row>
    <row r="22" spans="3:13" s="21" customFormat="1" ht="26.25" customHeight="1" x14ac:dyDescent="0.2">
      <c r="D22" s="95" t="s">
        <v>89</v>
      </c>
      <c r="E22" s="95"/>
      <c r="F22" s="95"/>
      <c r="G22" s="95"/>
      <c r="H22" s="95"/>
      <c r="I22" s="95"/>
      <c r="J22" s="95"/>
      <c r="K22" s="22"/>
      <c r="L22" s="22"/>
    </row>
    <row r="23" spans="3:13" x14ac:dyDescent="0.15">
      <c r="E23" s="7"/>
      <c r="F23" s="7"/>
      <c r="G23" s="7"/>
      <c r="H23" s="7"/>
      <c r="I23" s="7"/>
      <c r="J23" s="7"/>
      <c r="K23" s="5"/>
      <c r="L23" s="5"/>
      <c r="M23" s="5"/>
    </row>
  </sheetData>
  <mergeCells count="11">
    <mergeCell ref="C9:G9"/>
    <mergeCell ref="D22:J22"/>
    <mergeCell ref="C17:G17"/>
    <mergeCell ref="D20:J20"/>
    <mergeCell ref="D21:J21"/>
    <mergeCell ref="D11:J11"/>
    <mergeCell ref="D12:J12"/>
    <mergeCell ref="D13:J13"/>
    <mergeCell ref="D14:J14"/>
    <mergeCell ref="D15:J15"/>
    <mergeCell ref="D19:J19"/>
  </mergeCells>
  <hyperlinks>
    <hyperlink ref="D15:I15" location="'1.5'!A1" display="1.5 Deudores concursados por naturaleza jurídica" xr:uid="{00000000-0004-0000-0000-000000000000}"/>
    <hyperlink ref="D20:H20" location="'2.2'!A1" display="2.2 Empresas concursadas por tramo de asalariados" xr:uid="{00000000-0004-0000-0000-000001000000}"/>
    <hyperlink ref="D14:H14" location="'1.4'!A1" display="1.4 Deudores concursados por contenido de la propuesta" xr:uid="{00000000-0004-0000-0000-000002000000}"/>
    <hyperlink ref="D13:H13" location="'1.3'!A1" display="1.3 Condenados según número de delitos, edad y nacionalidad. " xr:uid="{00000000-0004-0000-0000-000003000000}"/>
    <hyperlink ref="D12:H12" location="'1.2'!A1" display="1.2 Condenados según número de delitos, nacionalidad y sexo. " xr:uid="{00000000-0004-0000-0000-000004000000}"/>
    <hyperlink ref="D11:H11" location="'1.1'!A1" display="1.1 Condenados según número de delitos, edad y sexo. " xr:uid="{00000000-0004-0000-0000-000005000000}"/>
    <hyperlink ref="D19:J19" location="'2.1'!A1" display="2.1  Empresas concursadas por actividad económica principal (CNAE-09)" xr:uid="{00000000-0004-0000-0000-000006000000}"/>
    <hyperlink ref="D21:J21" location="'2.3'!A1" display="2.3 Empresas concursadas por tramo de volumen de negocio" xr:uid="{00000000-0004-0000-0000-000007000000}"/>
    <hyperlink ref="D22" location="'2.4'!A1" display="2.4  Empresas concursadas por tramo de antigüedad" xr:uid="{00000000-0004-0000-0000-000008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7:N26"/>
  <sheetViews>
    <sheetView showGridLines="0" zoomScaleNormal="100" workbookViewId="0"/>
  </sheetViews>
  <sheetFormatPr baseColWidth="10" defaultColWidth="9.140625" defaultRowHeight="15" x14ac:dyDescent="0.25"/>
  <cols>
    <col min="2" max="2" width="29.42578125" customWidth="1"/>
    <col min="3" max="14" width="12.7109375" customWidth="1"/>
  </cols>
  <sheetData>
    <row r="7" spans="2:14" ht="15.75" thickBot="1" x14ac:dyDescent="0.3">
      <c r="B7" s="105" t="s">
        <v>11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</row>
    <row r="8" spans="2:14" ht="24.95" customHeight="1" thickBot="1" x14ac:dyDescent="0.3">
      <c r="B8" s="57" t="s">
        <v>25</v>
      </c>
      <c r="C8" s="71">
        <v>2020</v>
      </c>
      <c r="D8" s="71">
        <v>2019</v>
      </c>
      <c r="E8" s="66">
        <v>2018</v>
      </c>
      <c r="F8" s="66" t="s">
        <v>16</v>
      </c>
      <c r="G8" s="66" t="s">
        <v>17</v>
      </c>
      <c r="H8" s="66" t="s">
        <v>18</v>
      </c>
      <c r="I8" s="66" t="s">
        <v>19</v>
      </c>
      <c r="J8" s="67" t="s">
        <v>20</v>
      </c>
      <c r="K8" s="66" t="s">
        <v>21</v>
      </c>
      <c r="L8" s="66" t="s">
        <v>22</v>
      </c>
      <c r="M8" s="66" t="s">
        <v>23</v>
      </c>
      <c r="N8" s="68" t="s">
        <v>24</v>
      </c>
    </row>
    <row r="9" spans="2:14" ht="24.95" customHeight="1" thickBot="1" x14ac:dyDescent="0.3">
      <c r="B9" s="58" t="s">
        <v>51</v>
      </c>
      <c r="C9" s="34">
        <f>SUM(C10:C18)</f>
        <v>4630</v>
      </c>
      <c r="D9" s="34">
        <f>SUM(D10:D18)</f>
        <v>4789</v>
      </c>
      <c r="E9" s="34">
        <f>SUM(E10:E18)</f>
        <v>4332</v>
      </c>
      <c r="F9" s="34">
        <v>4095</v>
      </c>
      <c r="G9" s="34">
        <v>4297</v>
      </c>
      <c r="H9" s="34">
        <v>5097</v>
      </c>
      <c r="I9" s="34">
        <v>6564</v>
      </c>
      <c r="J9" s="34">
        <v>9143</v>
      </c>
      <c r="K9" s="34">
        <v>8095</v>
      </c>
      <c r="L9" s="34">
        <v>5910</v>
      </c>
      <c r="M9" s="34">
        <v>4990</v>
      </c>
      <c r="N9" s="35">
        <v>5175</v>
      </c>
    </row>
    <row r="10" spans="2:14" ht="24.95" customHeight="1" thickBot="1" x14ac:dyDescent="0.3">
      <c r="B10" s="60" t="s">
        <v>81</v>
      </c>
      <c r="C10" s="27">
        <v>1907</v>
      </c>
      <c r="D10" s="27">
        <v>1632</v>
      </c>
      <c r="E10" s="27">
        <v>1655</v>
      </c>
      <c r="F10" s="27">
        <v>1508</v>
      </c>
      <c r="G10" s="27">
        <v>1618</v>
      </c>
      <c r="H10" s="27">
        <v>1864</v>
      </c>
      <c r="I10" s="27">
        <v>2319</v>
      </c>
      <c r="J10" s="27">
        <v>2806</v>
      </c>
      <c r="K10" s="27">
        <v>2322</v>
      </c>
      <c r="L10" s="27" t="s">
        <v>12</v>
      </c>
      <c r="M10" s="27" t="s">
        <v>12</v>
      </c>
      <c r="N10" s="33" t="s">
        <v>12</v>
      </c>
    </row>
    <row r="11" spans="2:14" ht="24.95" customHeight="1" thickBot="1" x14ac:dyDescent="0.3">
      <c r="B11" s="60" t="s">
        <v>83</v>
      </c>
      <c r="C11" s="27">
        <v>598</v>
      </c>
      <c r="D11" s="27">
        <v>530</v>
      </c>
      <c r="E11" s="27">
        <v>537</v>
      </c>
      <c r="F11" s="27">
        <v>469</v>
      </c>
      <c r="G11" s="27">
        <v>514</v>
      </c>
      <c r="H11" s="27">
        <v>589</v>
      </c>
      <c r="I11" s="27">
        <v>724</v>
      </c>
      <c r="J11" s="27">
        <v>987</v>
      </c>
      <c r="K11" s="27">
        <v>1085</v>
      </c>
      <c r="L11" s="27" t="s">
        <v>12</v>
      </c>
      <c r="M11" s="27" t="s">
        <v>12</v>
      </c>
      <c r="N11" s="33" t="s">
        <v>12</v>
      </c>
    </row>
    <row r="12" spans="2:14" ht="24.95" customHeight="1" thickBot="1" x14ac:dyDescent="0.3">
      <c r="B12" s="60" t="s">
        <v>82</v>
      </c>
      <c r="C12" s="27">
        <v>545</v>
      </c>
      <c r="D12" s="27">
        <v>554</v>
      </c>
      <c r="E12" s="27">
        <v>490</v>
      </c>
      <c r="F12" s="27">
        <v>466</v>
      </c>
      <c r="G12" s="27">
        <v>484</v>
      </c>
      <c r="H12" s="27">
        <v>593</v>
      </c>
      <c r="I12" s="27">
        <v>680</v>
      </c>
      <c r="J12" s="27">
        <v>1114</v>
      </c>
      <c r="K12" s="27">
        <v>1218</v>
      </c>
      <c r="L12" s="27" t="s">
        <v>12</v>
      </c>
      <c r="M12" s="27" t="s">
        <v>12</v>
      </c>
      <c r="N12" s="33" t="s">
        <v>12</v>
      </c>
    </row>
    <row r="13" spans="2:14" ht="24.95" customHeight="1" thickBot="1" x14ac:dyDescent="0.3">
      <c r="B13" s="60" t="s">
        <v>84</v>
      </c>
      <c r="C13" s="27">
        <v>369</v>
      </c>
      <c r="D13" s="27">
        <v>407</v>
      </c>
      <c r="E13" s="27">
        <v>365</v>
      </c>
      <c r="F13" s="27">
        <v>367</v>
      </c>
      <c r="G13" s="27">
        <v>375</v>
      </c>
      <c r="H13" s="27">
        <v>406</v>
      </c>
      <c r="I13" s="27">
        <v>522</v>
      </c>
      <c r="J13" s="27">
        <v>975</v>
      </c>
      <c r="K13" s="27">
        <v>1060</v>
      </c>
      <c r="L13" s="27" t="s">
        <v>12</v>
      </c>
      <c r="M13" s="27" t="s">
        <v>12</v>
      </c>
      <c r="N13" s="33" t="s">
        <v>12</v>
      </c>
    </row>
    <row r="14" spans="2:14" ht="24.95" customHeight="1" thickBot="1" x14ac:dyDescent="0.3">
      <c r="B14" s="60" t="s">
        <v>85</v>
      </c>
      <c r="C14" s="27" t="s">
        <v>12</v>
      </c>
      <c r="D14" s="27" t="s">
        <v>12</v>
      </c>
      <c r="E14" s="27"/>
      <c r="F14" s="27" t="s">
        <v>12</v>
      </c>
      <c r="G14" s="27" t="s">
        <v>12</v>
      </c>
      <c r="H14" s="27" t="s">
        <v>12</v>
      </c>
      <c r="I14" s="27" t="s">
        <v>12</v>
      </c>
      <c r="J14" s="27" t="s">
        <v>12</v>
      </c>
      <c r="K14" s="27" t="s">
        <v>12</v>
      </c>
      <c r="L14" s="27">
        <v>4015</v>
      </c>
      <c r="M14" s="27">
        <v>3117</v>
      </c>
      <c r="N14" s="33">
        <v>3236</v>
      </c>
    </row>
    <row r="15" spans="2:14" ht="24.95" customHeight="1" thickBot="1" x14ac:dyDescent="0.3">
      <c r="B15" s="60" t="s">
        <v>86</v>
      </c>
      <c r="C15" s="27">
        <v>296</v>
      </c>
      <c r="D15" s="27">
        <v>326</v>
      </c>
      <c r="E15" s="27">
        <v>298</v>
      </c>
      <c r="F15" s="27">
        <v>245</v>
      </c>
      <c r="G15" s="27">
        <v>256</v>
      </c>
      <c r="H15" s="27">
        <v>316</v>
      </c>
      <c r="I15" s="27">
        <v>404</v>
      </c>
      <c r="J15" s="27">
        <v>809</v>
      </c>
      <c r="K15" s="27">
        <v>949</v>
      </c>
      <c r="L15" s="27">
        <v>815</v>
      </c>
      <c r="M15" s="27">
        <v>863</v>
      </c>
      <c r="N15" s="33">
        <v>930</v>
      </c>
    </row>
    <row r="16" spans="2:14" ht="24.95" customHeight="1" thickBot="1" x14ac:dyDescent="0.3">
      <c r="B16" s="60" t="s">
        <v>87</v>
      </c>
      <c r="C16" s="27">
        <v>96</v>
      </c>
      <c r="D16" s="27">
        <v>119</v>
      </c>
      <c r="E16" s="27">
        <v>97</v>
      </c>
      <c r="F16" s="27">
        <v>107</v>
      </c>
      <c r="G16" s="27">
        <v>90</v>
      </c>
      <c r="H16" s="27">
        <v>118</v>
      </c>
      <c r="I16" s="27">
        <v>170</v>
      </c>
      <c r="J16" s="27">
        <v>342</v>
      </c>
      <c r="K16" s="27">
        <v>375</v>
      </c>
      <c r="L16" s="27">
        <v>359</v>
      </c>
      <c r="M16" s="27">
        <v>337</v>
      </c>
      <c r="N16" s="33">
        <v>373</v>
      </c>
    </row>
    <row r="17" spans="2:14" ht="24.95" customHeight="1" thickBot="1" x14ac:dyDescent="0.3">
      <c r="B17" s="60" t="s">
        <v>88</v>
      </c>
      <c r="C17" s="27">
        <v>102</v>
      </c>
      <c r="D17" s="27">
        <v>91</v>
      </c>
      <c r="E17" s="27">
        <v>74</v>
      </c>
      <c r="F17" s="27">
        <v>92</v>
      </c>
      <c r="G17" s="27">
        <v>72</v>
      </c>
      <c r="H17" s="27">
        <v>87</v>
      </c>
      <c r="I17" s="27">
        <v>126</v>
      </c>
      <c r="J17" s="27">
        <v>293</v>
      </c>
      <c r="K17" s="27">
        <v>306</v>
      </c>
      <c r="L17" s="27">
        <v>349</v>
      </c>
      <c r="M17" s="27">
        <v>387</v>
      </c>
      <c r="N17" s="33">
        <v>357</v>
      </c>
    </row>
    <row r="18" spans="2:14" ht="24.95" customHeight="1" thickBot="1" x14ac:dyDescent="0.3">
      <c r="B18" s="53" t="s">
        <v>72</v>
      </c>
      <c r="C18" s="28">
        <v>717</v>
      </c>
      <c r="D18" s="28">
        <v>1130</v>
      </c>
      <c r="E18" s="28">
        <v>816</v>
      </c>
      <c r="F18" s="28">
        <v>841</v>
      </c>
      <c r="G18" s="28">
        <v>888</v>
      </c>
      <c r="H18" s="28">
        <v>1124</v>
      </c>
      <c r="I18" s="28">
        <v>1619</v>
      </c>
      <c r="J18" s="28">
        <v>1817</v>
      </c>
      <c r="K18" s="29">
        <v>1724</v>
      </c>
      <c r="L18" s="28">
        <v>372</v>
      </c>
      <c r="M18" s="28">
        <v>286</v>
      </c>
      <c r="N18" s="43">
        <v>279</v>
      </c>
    </row>
    <row r="21" spans="2:14" x14ac:dyDescent="0.25">
      <c r="B21" s="83" t="s">
        <v>107</v>
      </c>
    </row>
    <row r="22" spans="2:14" x14ac:dyDescent="0.25">
      <c r="B22" s="83" t="s">
        <v>108</v>
      </c>
    </row>
    <row r="23" spans="2:14" x14ac:dyDescent="0.25">
      <c r="B23" s="83" t="s">
        <v>111</v>
      </c>
    </row>
    <row r="24" spans="2:14" x14ac:dyDescent="0.25">
      <c r="B24" s="83"/>
    </row>
    <row r="25" spans="2:14" x14ac:dyDescent="0.25">
      <c r="B25" s="83" t="s">
        <v>109</v>
      </c>
    </row>
    <row r="26" spans="2:14" x14ac:dyDescent="0.25">
      <c r="B26" s="83" t="s">
        <v>110</v>
      </c>
    </row>
  </sheetData>
  <mergeCells count="1">
    <mergeCell ref="B7:M7"/>
  </mergeCells>
  <pageMargins left="0.7" right="0.7" top="0.75" bottom="0.75" header="0.3" footer="0.3"/>
  <pageSetup paperSize="9" orientation="portrait" horizontalDpi="200" verticalDpi="200" r:id="rId1"/>
  <ignoredErrors>
    <ignoredError sqref="F8:N8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6:M22"/>
  <sheetViews>
    <sheetView showGridLines="0" workbookViewId="0"/>
  </sheetViews>
  <sheetFormatPr baseColWidth="10" defaultColWidth="9.140625" defaultRowHeight="15" x14ac:dyDescent="0.25"/>
  <cols>
    <col min="2" max="2" width="29.42578125" bestFit="1" customWidth="1"/>
    <col min="3" max="11" width="12.7109375" customWidth="1"/>
  </cols>
  <sheetData>
    <row r="6" spans="2:13" ht="15.75" thickBot="1" x14ac:dyDescent="0.3">
      <c r="B6" s="105" t="s">
        <v>11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</row>
    <row r="7" spans="2:13" ht="24.95" customHeight="1" thickBot="1" x14ac:dyDescent="0.3">
      <c r="B7" s="57" t="s">
        <v>25</v>
      </c>
      <c r="C7" s="65">
        <v>2019</v>
      </c>
      <c r="D7" s="66">
        <v>2019</v>
      </c>
      <c r="E7" s="67">
        <v>2018</v>
      </c>
      <c r="F7" s="66" t="s">
        <v>16</v>
      </c>
      <c r="G7" s="66" t="s">
        <v>17</v>
      </c>
      <c r="H7" s="66" t="s">
        <v>18</v>
      </c>
      <c r="I7" s="66" t="s">
        <v>19</v>
      </c>
      <c r="J7" s="67" t="s">
        <v>20</v>
      </c>
      <c r="K7" s="68" t="s">
        <v>21</v>
      </c>
    </row>
    <row r="8" spans="2:13" ht="24.95" customHeight="1" thickBot="1" x14ac:dyDescent="0.3">
      <c r="B8" s="58" t="s">
        <v>90</v>
      </c>
      <c r="C8" s="34">
        <f t="shared" ref="C8:D8" si="0">SUM(C9:C15)</f>
        <v>4630</v>
      </c>
      <c r="D8" s="34">
        <f t="shared" si="0"/>
        <v>4789</v>
      </c>
      <c r="E8" s="34">
        <f>SUM(E9:E15)</f>
        <v>4332</v>
      </c>
      <c r="F8" s="34">
        <v>4095</v>
      </c>
      <c r="G8" s="34">
        <v>4297</v>
      </c>
      <c r="H8" s="34">
        <v>5097</v>
      </c>
      <c r="I8" s="34">
        <v>6564</v>
      </c>
      <c r="J8" s="34">
        <v>9143</v>
      </c>
      <c r="K8" s="35">
        <v>8095</v>
      </c>
    </row>
    <row r="9" spans="2:13" ht="24.95" customHeight="1" thickBot="1" x14ac:dyDescent="0.3">
      <c r="B9" s="60" t="s">
        <v>91</v>
      </c>
      <c r="C9" s="27">
        <v>1145</v>
      </c>
      <c r="D9" s="27">
        <v>1130</v>
      </c>
      <c r="E9" s="27">
        <v>942</v>
      </c>
      <c r="F9" s="27">
        <v>843</v>
      </c>
      <c r="G9" s="27">
        <v>768</v>
      </c>
      <c r="H9" s="27">
        <v>802</v>
      </c>
      <c r="I9" s="27">
        <v>803</v>
      </c>
      <c r="J9" s="27">
        <v>1074</v>
      </c>
      <c r="K9" s="33">
        <v>848</v>
      </c>
    </row>
    <row r="10" spans="2:13" ht="24.95" customHeight="1" thickBot="1" x14ac:dyDescent="0.3">
      <c r="B10" s="60" t="s">
        <v>92</v>
      </c>
      <c r="C10" s="27">
        <v>1035</v>
      </c>
      <c r="D10" s="27">
        <v>988</v>
      </c>
      <c r="E10" s="27">
        <v>948</v>
      </c>
      <c r="F10" s="27">
        <v>686</v>
      </c>
      <c r="G10" s="27">
        <v>767</v>
      </c>
      <c r="H10" s="27">
        <v>892</v>
      </c>
      <c r="I10" s="27">
        <v>1272</v>
      </c>
      <c r="J10" s="27">
        <v>1892</v>
      </c>
      <c r="K10" s="33">
        <v>1885</v>
      </c>
    </row>
    <row r="11" spans="2:13" ht="24.95" customHeight="1" thickBot="1" x14ac:dyDescent="0.3">
      <c r="B11" s="60" t="s">
        <v>93</v>
      </c>
      <c r="C11" s="27">
        <v>578</v>
      </c>
      <c r="D11" s="27">
        <v>596</v>
      </c>
      <c r="E11" s="27">
        <v>569</v>
      </c>
      <c r="F11" s="27">
        <v>672</v>
      </c>
      <c r="G11" s="27">
        <v>830</v>
      </c>
      <c r="H11" s="27">
        <v>1001</v>
      </c>
      <c r="I11" s="27">
        <v>1249</v>
      </c>
      <c r="J11" s="27">
        <v>1598</v>
      </c>
      <c r="K11" s="33">
        <v>1354</v>
      </c>
    </row>
    <row r="12" spans="2:13" ht="24.95" customHeight="1" thickBot="1" x14ac:dyDescent="0.3">
      <c r="B12" s="60" t="s">
        <v>94</v>
      </c>
      <c r="C12" s="27">
        <v>513</v>
      </c>
      <c r="D12" s="27">
        <v>621</v>
      </c>
      <c r="E12" s="27">
        <v>582</v>
      </c>
      <c r="F12" s="27">
        <v>531</v>
      </c>
      <c r="G12" s="27">
        <v>521</v>
      </c>
      <c r="H12" s="27">
        <v>725</v>
      </c>
      <c r="I12" s="27">
        <v>924</v>
      </c>
      <c r="J12" s="27">
        <v>1233</v>
      </c>
      <c r="K12" s="33">
        <v>1063</v>
      </c>
    </row>
    <row r="13" spans="2:13" ht="24.95" customHeight="1" thickBot="1" x14ac:dyDescent="0.3">
      <c r="B13" s="60" t="s">
        <v>95</v>
      </c>
      <c r="C13" s="27">
        <v>304</v>
      </c>
      <c r="D13" s="27">
        <v>288</v>
      </c>
      <c r="E13" s="27">
        <v>259</v>
      </c>
      <c r="F13" s="27">
        <v>290</v>
      </c>
      <c r="G13" s="27">
        <v>330</v>
      </c>
      <c r="H13" s="27">
        <v>387</v>
      </c>
      <c r="I13" s="27">
        <v>560</v>
      </c>
      <c r="J13" s="27">
        <v>797</v>
      </c>
      <c r="K13" s="33">
        <v>1302</v>
      </c>
    </row>
    <row r="14" spans="2:13" ht="24.95" customHeight="1" thickBot="1" x14ac:dyDescent="0.3">
      <c r="B14" s="60" t="s">
        <v>105</v>
      </c>
      <c r="C14" s="27">
        <v>943</v>
      </c>
      <c r="D14" s="27">
        <v>1042</v>
      </c>
      <c r="E14" s="27">
        <v>916</v>
      </c>
      <c r="F14" s="27">
        <v>914</v>
      </c>
      <c r="G14" s="27">
        <v>959</v>
      </c>
      <c r="H14" s="27">
        <v>1137</v>
      </c>
      <c r="I14" s="27">
        <v>1579</v>
      </c>
      <c r="J14" s="27">
        <v>2310</v>
      </c>
      <c r="K14" s="33">
        <v>1945</v>
      </c>
    </row>
    <row r="15" spans="2:13" ht="24.95" customHeight="1" thickBot="1" x14ac:dyDescent="0.3">
      <c r="B15" s="53" t="s">
        <v>96</v>
      </c>
      <c r="C15" s="28">
        <v>112</v>
      </c>
      <c r="D15" s="28">
        <v>124</v>
      </c>
      <c r="E15" s="28">
        <v>116</v>
      </c>
      <c r="F15" s="28">
        <v>159</v>
      </c>
      <c r="G15" s="28">
        <v>122</v>
      </c>
      <c r="H15" s="28">
        <v>153</v>
      </c>
      <c r="I15" s="28">
        <v>177</v>
      </c>
      <c r="J15" s="28">
        <v>239</v>
      </c>
      <c r="K15" s="49">
        <v>184</v>
      </c>
    </row>
    <row r="16" spans="2:13" ht="26.25" customHeight="1" x14ac:dyDescent="0.25"/>
    <row r="18" spans="2:5" x14ac:dyDescent="0.25">
      <c r="B18" s="83" t="s">
        <v>107</v>
      </c>
      <c r="C18" s="69"/>
      <c r="D18" s="69"/>
      <c r="E18" s="69"/>
    </row>
    <row r="19" spans="2:5" x14ac:dyDescent="0.25">
      <c r="B19" s="83" t="s">
        <v>111</v>
      </c>
      <c r="C19" s="69"/>
      <c r="D19" s="69"/>
    </row>
    <row r="20" spans="2:5" x14ac:dyDescent="0.25">
      <c r="B20" s="83"/>
    </row>
    <row r="21" spans="2:5" x14ac:dyDescent="0.25">
      <c r="B21" s="83" t="s">
        <v>109</v>
      </c>
    </row>
    <row r="22" spans="2:5" x14ac:dyDescent="0.25">
      <c r="B22" s="83" t="s">
        <v>110</v>
      </c>
    </row>
  </sheetData>
  <mergeCells count="1">
    <mergeCell ref="B6:M6"/>
  </mergeCells>
  <pageMargins left="0.7" right="0.7" top="0.75" bottom="0.75" header="0.3" footer="0.3"/>
  <ignoredErrors>
    <ignoredError sqref="F7:K7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8"/>
  <sheetViews>
    <sheetView workbookViewId="0"/>
  </sheetViews>
  <sheetFormatPr baseColWidth="10" defaultRowHeight="11.25" x14ac:dyDescent="0.15"/>
  <cols>
    <col min="1" max="1" width="2.85546875" style="1" customWidth="1"/>
    <col min="2" max="2" width="104.7109375" style="1" customWidth="1"/>
    <col min="3" max="3" width="12" style="1" customWidth="1"/>
    <col min="4" max="4" width="12.42578125" style="1" customWidth="1"/>
    <col min="5" max="5" width="13.5703125" style="1" customWidth="1"/>
    <col min="6" max="6" width="13.42578125" style="1" customWidth="1"/>
    <col min="7" max="7" width="12.7109375" style="1" customWidth="1"/>
    <col min="8" max="9" width="11.42578125" style="1"/>
    <col min="10" max="10" width="10.28515625" style="1" customWidth="1"/>
    <col min="11" max="11" width="11.28515625" style="1" customWidth="1"/>
    <col min="12" max="12" width="11.7109375" style="1" customWidth="1"/>
    <col min="13" max="16384" width="11.42578125" style="1"/>
  </cols>
  <sheetData>
    <row r="2" spans="2:10" x14ac:dyDescent="0.15">
      <c r="B2" s="8"/>
    </row>
    <row r="4" spans="2:10" ht="15" x14ac:dyDescent="0.2">
      <c r="B4" s="73" t="s">
        <v>0</v>
      </c>
      <c r="C4" s="9"/>
      <c r="D4" s="9"/>
      <c r="E4" s="9"/>
    </row>
    <row r="5" spans="2:10" ht="15" x14ac:dyDescent="0.2">
      <c r="B5" s="74"/>
    </row>
    <row r="6" spans="2:10" s="20" customFormat="1" ht="135" x14ac:dyDescent="0.25">
      <c r="B6" s="75" t="s">
        <v>9</v>
      </c>
      <c r="C6" s="19"/>
      <c r="D6" s="19"/>
      <c r="E6" s="19"/>
      <c r="F6" s="19"/>
      <c r="G6" s="19"/>
      <c r="H6" s="19"/>
      <c r="I6" s="19"/>
      <c r="J6" s="19"/>
    </row>
    <row r="7" spans="2:10" s="11" customFormat="1" ht="15" x14ac:dyDescent="0.25">
      <c r="B7" s="76"/>
      <c r="C7" s="10"/>
      <c r="D7" s="10"/>
      <c r="E7" s="10"/>
      <c r="F7" s="10"/>
      <c r="G7" s="10"/>
      <c r="H7" s="10"/>
      <c r="I7" s="10"/>
      <c r="J7" s="10"/>
    </row>
    <row r="8" spans="2:10" s="11" customFormat="1" ht="15" x14ac:dyDescent="0.2">
      <c r="B8" s="77" t="s">
        <v>10</v>
      </c>
      <c r="C8" s="12"/>
      <c r="D8" s="12"/>
      <c r="E8" s="12"/>
      <c r="F8" s="12"/>
      <c r="G8" s="12"/>
      <c r="H8" s="12"/>
      <c r="I8" s="12"/>
      <c r="J8" s="12"/>
    </row>
  </sheetData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32"/>
  <sheetViews>
    <sheetView showGridLines="0" workbookViewId="0"/>
  </sheetViews>
  <sheetFormatPr baseColWidth="10" defaultColWidth="9.140625" defaultRowHeight="15" x14ac:dyDescent="0.25"/>
  <cols>
    <col min="2" max="2" width="39" customWidth="1"/>
    <col min="3" max="38" width="12.7109375" customWidth="1"/>
  </cols>
  <sheetData>
    <row r="1" spans="1:38" ht="16.5" customHeight="1" x14ac:dyDescent="0.25"/>
    <row r="2" spans="1:38" ht="35.1" customHeight="1" x14ac:dyDescent="0.25"/>
    <row r="3" spans="1:38" ht="50.1" customHeight="1" thickBot="1" x14ac:dyDescent="0.3"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</row>
    <row r="4" spans="1:38" ht="24.95" customHeight="1" thickBot="1" x14ac:dyDescent="0.3">
      <c r="B4" s="31" t="s">
        <v>12</v>
      </c>
      <c r="C4" s="102" t="s">
        <v>13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103"/>
      <c r="O4" s="104" t="s">
        <v>14</v>
      </c>
      <c r="P4" s="97"/>
      <c r="Q4" s="97"/>
      <c r="R4" s="97"/>
      <c r="S4" s="97"/>
      <c r="T4" s="97"/>
      <c r="U4" s="97"/>
      <c r="V4" s="97"/>
      <c r="W4" s="97"/>
      <c r="X4" s="97"/>
      <c r="Y4" s="97"/>
      <c r="Z4" s="103"/>
      <c r="AA4" s="72"/>
      <c r="AB4" s="97" t="s">
        <v>15</v>
      </c>
      <c r="AC4" s="97"/>
      <c r="AD4" s="97"/>
      <c r="AE4" s="97"/>
      <c r="AF4" s="97"/>
      <c r="AG4" s="97"/>
      <c r="AH4" s="97"/>
      <c r="AI4" s="97"/>
      <c r="AJ4" s="97"/>
      <c r="AK4" s="97"/>
      <c r="AL4" s="98"/>
    </row>
    <row r="5" spans="1:38" ht="24.95" customHeight="1" thickBot="1" x14ac:dyDescent="0.3">
      <c r="B5" s="39" t="s">
        <v>12</v>
      </c>
      <c r="C5" s="79">
        <v>2020</v>
      </c>
      <c r="D5" s="41">
        <v>2019</v>
      </c>
      <c r="E5" s="55">
        <v>2018</v>
      </c>
      <c r="F5" s="55" t="s">
        <v>16</v>
      </c>
      <c r="G5" s="55" t="s">
        <v>17</v>
      </c>
      <c r="H5" s="55" t="s">
        <v>18</v>
      </c>
      <c r="I5" s="55" t="s">
        <v>19</v>
      </c>
      <c r="J5" s="41" t="s">
        <v>20</v>
      </c>
      <c r="K5" s="55" t="s">
        <v>21</v>
      </c>
      <c r="L5" s="55" t="s">
        <v>22</v>
      </c>
      <c r="M5" s="55" t="s">
        <v>23</v>
      </c>
      <c r="N5" s="56" t="s">
        <v>24</v>
      </c>
      <c r="O5" s="41">
        <v>2020</v>
      </c>
      <c r="P5" s="55">
        <v>2019</v>
      </c>
      <c r="Q5" s="55">
        <v>2018</v>
      </c>
      <c r="R5" s="55" t="s">
        <v>16</v>
      </c>
      <c r="S5" s="55" t="s">
        <v>17</v>
      </c>
      <c r="T5" s="55" t="s">
        <v>18</v>
      </c>
      <c r="U5" s="55" t="s">
        <v>19</v>
      </c>
      <c r="V5" s="55" t="s">
        <v>20</v>
      </c>
      <c r="W5" s="55" t="s">
        <v>21</v>
      </c>
      <c r="X5" s="41" t="s">
        <v>22</v>
      </c>
      <c r="Y5" s="55" t="s">
        <v>23</v>
      </c>
      <c r="Z5" s="42" t="s">
        <v>24</v>
      </c>
      <c r="AA5" s="26">
        <v>2020</v>
      </c>
      <c r="AB5" s="55">
        <v>2019</v>
      </c>
      <c r="AC5" s="55">
        <v>2018</v>
      </c>
      <c r="AD5" s="55" t="s">
        <v>16</v>
      </c>
      <c r="AE5" s="55" t="s">
        <v>17</v>
      </c>
      <c r="AF5" s="55" t="s">
        <v>18</v>
      </c>
      <c r="AG5" s="26" t="s">
        <v>19</v>
      </c>
      <c r="AH5" s="55" t="s">
        <v>20</v>
      </c>
      <c r="AI5" s="55" t="s">
        <v>21</v>
      </c>
      <c r="AJ5" s="54" t="s">
        <v>22</v>
      </c>
      <c r="AK5" s="54" t="s">
        <v>23</v>
      </c>
      <c r="AL5" s="32" t="s">
        <v>24</v>
      </c>
    </row>
    <row r="6" spans="1:38" s="30" customFormat="1" ht="24.95" customHeight="1" thickBot="1" x14ac:dyDescent="0.3">
      <c r="A6" s="36"/>
      <c r="B6" s="38" t="s">
        <v>25</v>
      </c>
      <c r="C6" s="91">
        <f>SUM(C7:C25)</f>
        <v>8662</v>
      </c>
      <c r="D6" s="34">
        <v>7772</v>
      </c>
      <c r="E6" s="34">
        <v>6398</v>
      </c>
      <c r="F6" s="34">
        <v>5131</v>
      </c>
      <c r="G6" s="34">
        <v>5253</v>
      </c>
      <c r="H6" s="34">
        <v>5746</v>
      </c>
      <c r="I6" s="34">
        <v>7280</v>
      </c>
      <c r="J6" s="34">
        <v>9937</v>
      </c>
      <c r="K6" s="34">
        <v>9071</v>
      </c>
      <c r="L6" s="34">
        <v>6863</v>
      </c>
      <c r="M6" s="34">
        <v>5962</v>
      </c>
      <c r="N6" s="35">
        <v>6197</v>
      </c>
      <c r="O6" s="91">
        <f>SUM(O7:O25)</f>
        <v>8321</v>
      </c>
      <c r="P6" s="78">
        <f>SUM(P7:P25)</f>
        <v>7332</v>
      </c>
      <c r="Q6" s="34">
        <v>6004</v>
      </c>
      <c r="R6" s="34">
        <v>4772</v>
      </c>
      <c r="S6" s="34">
        <v>4889</v>
      </c>
      <c r="T6" s="34">
        <v>5341</v>
      </c>
      <c r="U6" s="34">
        <v>6817</v>
      </c>
      <c r="V6" s="34">
        <v>9441</v>
      </c>
      <c r="W6" s="34">
        <v>8510</v>
      </c>
      <c r="X6" s="34">
        <v>6476</v>
      </c>
      <c r="Y6" s="34">
        <v>5650</v>
      </c>
      <c r="Z6" s="35">
        <v>5880</v>
      </c>
      <c r="AA6" s="85">
        <f>SUM(AA7:AA25)</f>
        <v>341</v>
      </c>
      <c r="AB6" s="87">
        <f>SUM(AB7:AB25)</f>
        <v>440</v>
      </c>
      <c r="AC6" s="86">
        <f>SUM(AC7:AC25)</f>
        <v>394</v>
      </c>
      <c r="AD6" s="45">
        <v>359</v>
      </c>
      <c r="AE6" s="45">
        <v>364</v>
      </c>
      <c r="AF6" s="45">
        <v>405</v>
      </c>
      <c r="AG6" s="50">
        <v>463</v>
      </c>
      <c r="AH6" s="45">
        <v>496</v>
      </c>
      <c r="AI6" s="45">
        <v>561</v>
      </c>
      <c r="AJ6" s="45">
        <v>387</v>
      </c>
      <c r="AK6" s="45">
        <v>312</v>
      </c>
      <c r="AL6" s="47">
        <v>317</v>
      </c>
    </row>
    <row r="7" spans="1:38" ht="24.95" customHeight="1" thickBot="1" x14ac:dyDescent="0.3">
      <c r="A7" s="37"/>
      <c r="B7" s="51" t="s">
        <v>26</v>
      </c>
      <c r="C7" s="90">
        <v>704</v>
      </c>
      <c r="D7" s="27">
        <v>727</v>
      </c>
      <c r="E7" s="27">
        <v>573</v>
      </c>
      <c r="F7" s="27">
        <v>527</v>
      </c>
      <c r="G7" s="27">
        <v>534</v>
      </c>
      <c r="H7" s="27">
        <v>637</v>
      </c>
      <c r="I7" s="27">
        <v>840</v>
      </c>
      <c r="J7" s="27">
        <v>989</v>
      </c>
      <c r="K7" s="27">
        <v>1007</v>
      </c>
      <c r="L7" s="27">
        <v>792</v>
      </c>
      <c r="M7" s="27">
        <v>650</v>
      </c>
      <c r="N7" s="33">
        <v>651</v>
      </c>
      <c r="O7" s="90">
        <v>677</v>
      </c>
      <c r="P7" s="27">
        <v>675</v>
      </c>
      <c r="Q7" s="27">
        <v>522</v>
      </c>
      <c r="R7" s="27">
        <v>472</v>
      </c>
      <c r="S7" s="27">
        <v>464</v>
      </c>
      <c r="T7" s="27">
        <v>563</v>
      </c>
      <c r="U7" s="27">
        <v>764</v>
      </c>
      <c r="V7" s="27">
        <v>904</v>
      </c>
      <c r="W7" s="27">
        <v>915</v>
      </c>
      <c r="X7" s="27">
        <v>716</v>
      </c>
      <c r="Y7" s="27">
        <v>609</v>
      </c>
      <c r="Z7" s="33">
        <v>611</v>
      </c>
      <c r="AA7" s="89">
        <v>27</v>
      </c>
      <c r="AB7" s="27">
        <v>52</v>
      </c>
      <c r="AC7" s="27">
        <v>51</v>
      </c>
      <c r="AD7" s="27">
        <v>55</v>
      </c>
      <c r="AE7" s="27">
        <v>70</v>
      </c>
      <c r="AF7" s="27">
        <v>74</v>
      </c>
      <c r="AG7" s="27">
        <v>76</v>
      </c>
      <c r="AH7" s="27">
        <v>85</v>
      </c>
      <c r="AI7" s="27">
        <v>92</v>
      </c>
      <c r="AJ7" s="27">
        <v>76</v>
      </c>
      <c r="AK7" s="27">
        <v>41</v>
      </c>
      <c r="AL7" s="48">
        <v>40</v>
      </c>
    </row>
    <row r="8" spans="1:38" ht="24.95" customHeight="1" thickBot="1" x14ac:dyDescent="0.3">
      <c r="A8" s="37"/>
      <c r="B8" s="52" t="s">
        <v>27</v>
      </c>
      <c r="C8" s="90">
        <v>324</v>
      </c>
      <c r="D8" s="27">
        <v>296</v>
      </c>
      <c r="E8" s="27">
        <v>225</v>
      </c>
      <c r="F8" s="27">
        <v>191</v>
      </c>
      <c r="G8" s="27">
        <v>180</v>
      </c>
      <c r="H8" s="27">
        <v>187</v>
      </c>
      <c r="I8" s="27">
        <v>231</v>
      </c>
      <c r="J8" s="27">
        <v>348</v>
      </c>
      <c r="K8" s="27">
        <v>331</v>
      </c>
      <c r="L8" s="27">
        <v>222</v>
      </c>
      <c r="M8" s="27">
        <v>210</v>
      </c>
      <c r="N8" s="33">
        <v>198</v>
      </c>
      <c r="O8" s="90">
        <v>291</v>
      </c>
      <c r="P8" s="27">
        <v>259</v>
      </c>
      <c r="Q8" s="27">
        <v>191</v>
      </c>
      <c r="R8" s="27">
        <v>176</v>
      </c>
      <c r="S8" s="27">
        <v>165</v>
      </c>
      <c r="T8" s="27">
        <v>175</v>
      </c>
      <c r="U8" s="27">
        <v>213</v>
      </c>
      <c r="V8" s="27">
        <v>325</v>
      </c>
      <c r="W8" s="27">
        <v>309</v>
      </c>
      <c r="X8" s="27">
        <v>209</v>
      </c>
      <c r="Y8" s="27">
        <v>201</v>
      </c>
      <c r="Z8" s="33">
        <v>193</v>
      </c>
      <c r="AA8" s="90">
        <v>33</v>
      </c>
      <c r="AB8" s="27">
        <v>37</v>
      </c>
      <c r="AC8" s="27">
        <v>34</v>
      </c>
      <c r="AD8" s="27">
        <v>15</v>
      </c>
      <c r="AE8" s="27">
        <v>15</v>
      </c>
      <c r="AF8" s="27">
        <v>12</v>
      </c>
      <c r="AG8" s="27">
        <v>18</v>
      </c>
      <c r="AH8" s="27">
        <v>23</v>
      </c>
      <c r="AI8" s="27">
        <v>22</v>
      </c>
      <c r="AJ8" s="27">
        <v>13</v>
      </c>
      <c r="AK8" s="27">
        <v>9</v>
      </c>
      <c r="AL8" s="48">
        <v>5</v>
      </c>
    </row>
    <row r="9" spans="1:38" ht="24.95" customHeight="1" thickBot="1" x14ac:dyDescent="0.3">
      <c r="A9" s="37"/>
      <c r="B9" s="52" t="s">
        <v>28</v>
      </c>
      <c r="C9" s="90">
        <v>181</v>
      </c>
      <c r="D9" s="27">
        <v>131</v>
      </c>
      <c r="E9" s="27">
        <v>139</v>
      </c>
      <c r="F9" s="27">
        <v>114</v>
      </c>
      <c r="G9" s="27">
        <v>99</v>
      </c>
      <c r="H9" s="27">
        <v>137</v>
      </c>
      <c r="I9" s="27">
        <v>154</v>
      </c>
      <c r="J9" s="27">
        <v>207</v>
      </c>
      <c r="K9" s="27">
        <v>197</v>
      </c>
      <c r="L9" s="27">
        <v>81</v>
      </c>
      <c r="M9" s="27">
        <v>83</v>
      </c>
      <c r="N9" s="33">
        <v>101</v>
      </c>
      <c r="O9" s="90">
        <v>176</v>
      </c>
      <c r="P9" s="27">
        <v>120</v>
      </c>
      <c r="Q9" s="27">
        <v>130</v>
      </c>
      <c r="R9" s="27">
        <v>108</v>
      </c>
      <c r="S9" s="27">
        <v>85</v>
      </c>
      <c r="T9" s="27">
        <v>117</v>
      </c>
      <c r="U9" s="27">
        <v>143</v>
      </c>
      <c r="V9" s="27">
        <v>194</v>
      </c>
      <c r="W9" s="27">
        <v>184</v>
      </c>
      <c r="X9" s="27">
        <v>77</v>
      </c>
      <c r="Y9" s="27">
        <v>79</v>
      </c>
      <c r="Z9" s="33">
        <v>96</v>
      </c>
      <c r="AA9" s="90">
        <v>5</v>
      </c>
      <c r="AB9" s="27">
        <v>11</v>
      </c>
      <c r="AC9" s="27">
        <v>9</v>
      </c>
      <c r="AD9" s="27">
        <v>6</v>
      </c>
      <c r="AE9" s="27">
        <v>14</v>
      </c>
      <c r="AF9" s="27">
        <v>20</v>
      </c>
      <c r="AG9" s="27">
        <v>11</v>
      </c>
      <c r="AH9" s="27">
        <v>13</v>
      </c>
      <c r="AI9" s="27">
        <v>13</v>
      </c>
      <c r="AJ9" s="27">
        <v>4</v>
      </c>
      <c r="AK9" s="27">
        <v>4</v>
      </c>
      <c r="AL9" s="48">
        <v>5</v>
      </c>
    </row>
    <row r="10" spans="1:38" ht="24.95" customHeight="1" thickBot="1" x14ac:dyDescent="0.3">
      <c r="A10" s="37"/>
      <c r="B10" s="52" t="s">
        <v>29</v>
      </c>
      <c r="C10" s="90">
        <v>235</v>
      </c>
      <c r="D10" s="27">
        <v>198</v>
      </c>
      <c r="E10" s="27">
        <v>153</v>
      </c>
      <c r="F10" s="27">
        <v>109</v>
      </c>
      <c r="G10" s="27">
        <v>129</v>
      </c>
      <c r="H10" s="27">
        <v>146</v>
      </c>
      <c r="I10" s="27">
        <v>206</v>
      </c>
      <c r="J10" s="27">
        <v>593</v>
      </c>
      <c r="K10" s="27">
        <v>268</v>
      </c>
      <c r="L10" s="27">
        <v>307</v>
      </c>
      <c r="M10" s="27">
        <v>188</v>
      </c>
      <c r="N10" s="33">
        <v>214</v>
      </c>
      <c r="O10" s="90">
        <v>229</v>
      </c>
      <c r="P10" s="27">
        <v>182</v>
      </c>
      <c r="Q10" s="27">
        <v>144</v>
      </c>
      <c r="R10" s="27">
        <v>94</v>
      </c>
      <c r="S10" s="27">
        <v>107</v>
      </c>
      <c r="T10" s="27">
        <v>137</v>
      </c>
      <c r="U10" s="27">
        <v>188</v>
      </c>
      <c r="V10" s="27">
        <v>572</v>
      </c>
      <c r="W10" s="27">
        <v>223</v>
      </c>
      <c r="X10" s="27">
        <v>259</v>
      </c>
      <c r="Y10" s="27">
        <v>156</v>
      </c>
      <c r="Z10" s="33">
        <v>156</v>
      </c>
      <c r="AA10" s="90">
        <v>6</v>
      </c>
      <c r="AB10" s="27">
        <v>16</v>
      </c>
      <c r="AC10" s="27">
        <v>9</v>
      </c>
      <c r="AD10" s="27">
        <v>15</v>
      </c>
      <c r="AE10" s="27">
        <v>22</v>
      </c>
      <c r="AF10" s="27">
        <v>9</v>
      </c>
      <c r="AG10" s="27">
        <v>18</v>
      </c>
      <c r="AH10" s="27">
        <v>21</v>
      </c>
      <c r="AI10" s="27">
        <v>45</v>
      </c>
      <c r="AJ10" s="27">
        <v>48</v>
      </c>
      <c r="AK10" s="27">
        <v>32</v>
      </c>
      <c r="AL10" s="48">
        <v>58</v>
      </c>
    </row>
    <row r="11" spans="1:38" ht="24.95" customHeight="1" thickBot="1" x14ac:dyDescent="0.3">
      <c r="A11" s="37"/>
      <c r="B11" s="52" t="s">
        <v>30</v>
      </c>
      <c r="C11" s="90">
        <v>266</v>
      </c>
      <c r="D11" s="27">
        <v>161</v>
      </c>
      <c r="E11" s="27">
        <v>137</v>
      </c>
      <c r="F11" s="27">
        <v>102</v>
      </c>
      <c r="G11" s="27">
        <v>146</v>
      </c>
      <c r="H11" s="27">
        <v>181</v>
      </c>
      <c r="I11" s="27">
        <v>231</v>
      </c>
      <c r="J11" s="27">
        <v>288</v>
      </c>
      <c r="K11" s="27">
        <v>258</v>
      </c>
      <c r="L11" s="27">
        <v>193</v>
      </c>
      <c r="M11" s="27">
        <v>198</v>
      </c>
      <c r="N11" s="33">
        <v>131</v>
      </c>
      <c r="O11" s="90">
        <v>251</v>
      </c>
      <c r="P11" s="27">
        <v>151</v>
      </c>
      <c r="Q11" s="27">
        <v>125</v>
      </c>
      <c r="R11" s="27">
        <v>93</v>
      </c>
      <c r="S11" s="27">
        <v>134</v>
      </c>
      <c r="T11" s="27">
        <v>164</v>
      </c>
      <c r="U11" s="27">
        <v>203</v>
      </c>
      <c r="V11" s="27">
        <v>269</v>
      </c>
      <c r="W11" s="27">
        <v>238</v>
      </c>
      <c r="X11" s="27">
        <v>180</v>
      </c>
      <c r="Y11" s="27">
        <v>187</v>
      </c>
      <c r="Z11" s="33">
        <v>126</v>
      </c>
      <c r="AA11" s="90">
        <v>15</v>
      </c>
      <c r="AB11" s="27">
        <v>10</v>
      </c>
      <c r="AC11" s="27">
        <v>12</v>
      </c>
      <c r="AD11" s="27">
        <v>9</v>
      </c>
      <c r="AE11" s="27">
        <v>12</v>
      </c>
      <c r="AF11" s="27">
        <v>17</v>
      </c>
      <c r="AG11" s="27">
        <v>28</v>
      </c>
      <c r="AH11" s="27">
        <v>19</v>
      </c>
      <c r="AI11" s="27">
        <v>20</v>
      </c>
      <c r="AJ11" s="27">
        <v>13</v>
      </c>
      <c r="AK11" s="27">
        <v>11</v>
      </c>
      <c r="AL11" s="48">
        <v>5</v>
      </c>
    </row>
    <row r="12" spans="1:38" ht="24.95" customHeight="1" thickBot="1" x14ac:dyDescent="0.3">
      <c r="A12" s="37"/>
      <c r="B12" s="52" t="s">
        <v>31</v>
      </c>
      <c r="C12" s="90">
        <v>83</v>
      </c>
      <c r="D12" s="27">
        <v>59</v>
      </c>
      <c r="E12" s="27">
        <v>42</v>
      </c>
      <c r="F12" s="27">
        <v>61</v>
      </c>
      <c r="G12" s="27">
        <v>60</v>
      </c>
      <c r="H12" s="27">
        <v>54</v>
      </c>
      <c r="I12" s="27">
        <v>63</v>
      </c>
      <c r="J12" s="27">
        <v>105</v>
      </c>
      <c r="K12" s="27">
        <v>101</v>
      </c>
      <c r="L12" s="27">
        <v>59</v>
      </c>
      <c r="M12" s="27">
        <v>27</v>
      </c>
      <c r="N12" s="33">
        <v>79</v>
      </c>
      <c r="O12" s="90">
        <v>81</v>
      </c>
      <c r="P12" s="27">
        <v>57</v>
      </c>
      <c r="Q12" s="27">
        <v>40</v>
      </c>
      <c r="R12" s="27">
        <v>57</v>
      </c>
      <c r="S12" s="27">
        <v>52</v>
      </c>
      <c r="T12" s="27">
        <v>50</v>
      </c>
      <c r="U12" s="27">
        <v>60</v>
      </c>
      <c r="V12" s="27">
        <v>100</v>
      </c>
      <c r="W12" s="27">
        <v>98</v>
      </c>
      <c r="X12" s="27">
        <v>58</v>
      </c>
      <c r="Y12" s="27">
        <v>25</v>
      </c>
      <c r="Z12" s="33">
        <v>79</v>
      </c>
      <c r="AA12" s="90">
        <v>2</v>
      </c>
      <c r="AB12" s="27">
        <v>2</v>
      </c>
      <c r="AC12" s="27">
        <v>2</v>
      </c>
      <c r="AD12" s="27">
        <v>4</v>
      </c>
      <c r="AE12" s="27">
        <v>8</v>
      </c>
      <c r="AF12" s="27">
        <v>4</v>
      </c>
      <c r="AG12" s="27">
        <v>3</v>
      </c>
      <c r="AH12" s="27">
        <v>5</v>
      </c>
      <c r="AI12" s="27">
        <v>3</v>
      </c>
      <c r="AJ12" s="27">
        <v>1</v>
      </c>
      <c r="AK12" s="27">
        <v>2</v>
      </c>
      <c r="AL12" s="48">
        <v>0</v>
      </c>
    </row>
    <row r="13" spans="1:38" ht="24.95" customHeight="1" thickBot="1" x14ac:dyDescent="0.3">
      <c r="A13" s="37"/>
      <c r="B13" s="52" t="s">
        <v>32</v>
      </c>
      <c r="C13" s="90">
        <v>305</v>
      </c>
      <c r="D13" s="27">
        <v>257</v>
      </c>
      <c r="E13" s="27">
        <v>239</v>
      </c>
      <c r="F13" s="27">
        <v>240</v>
      </c>
      <c r="G13" s="27">
        <v>264</v>
      </c>
      <c r="H13" s="27">
        <v>236</v>
      </c>
      <c r="I13" s="27">
        <v>314</v>
      </c>
      <c r="J13" s="27">
        <v>416</v>
      </c>
      <c r="K13" s="27">
        <v>378</v>
      </c>
      <c r="L13" s="27">
        <v>268</v>
      </c>
      <c r="M13" s="27">
        <v>289</v>
      </c>
      <c r="N13" s="33">
        <v>277</v>
      </c>
      <c r="O13" s="90">
        <v>266</v>
      </c>
      <c r="P13" s="27">
        <v>229</v>
      </c>
      <c r="Q13" s="27">
        <v>215</v>
      </c>
      <c r="R13" s="27">
        <v>209</v>
      </c>
      <c r="S13" s="27">
        <v>242</v>
      </c>
      <c r="T13" s="27">
        <v>213</v>
      </c>
      <c r="U13" s="27">
        <v>289</v>
      </c>
      <c r="V13" s="27">
        <v>390</v>
      </c>
      <c r="W13" s="27">
        <v>349</v>
      </c>
      <c r="X13" s="27">
        <v>258</v>
      </c>
      <c r="Y13" s="27">
        <v>276</v>
      </c>
      <c r="Z13" s="33">
        <v>264</v>
      </c>
      <c r="AA13" s="90">
        <v>39</v>
      </c>
      <c r="AB13" s="27">
        <v>28</v>
      </c>
      <c r="AC13" s="27">
        <v>24</v>
      </c>
      <c r="AD13" s="27">
        <v>31</v>
      </c>
      <c r="AE13" s="27">
        <v>22</v>
      </c>
      <c r="AF13" s="27">
        <v>23</v>
      </c>
      <c r="AG13" s="27">
        <v>25</v>
      </c>
      <c r="AH13" s="27">
        <v>26</v>
      </c>
      <c r="AI13" s="27">
        <v>29</v>
      </c>
      <c r="AJ13" s="27">
        <v>10</v>
      </c>
      <c r="AK13" s="27">
        <v>13</v>
      </c>
      <c r="AL13" s="48">
        <v>13</v>
      </c>
    </row>
    <row r="14" spans="1:38" ht="24.95" customHeight="1" thickBot="1" x14ac:dyDescent="0.3">
      <c r="A14" s="37"/>
      <c r="B14" s="52" t="s">
        <v>33</v>
      </c>
      <c r="C14" s="90">
        <v>206</v>
      </c>
      <c r="D14" s="27">
        <v>195</v>
      </c>
      <c r="E14" s="27">
        <v>202</v>
      </c>
      <c r="F14" s="27">
        <v>169</v>
      </c>
      <c r="G14" s="27">
        <v>148</v>
      </c>
      <c r="H14" s="27">
        <v>224</v>
      </c>
      <c r="I14" s="27">
        <v>232</v>
      </c>
      <c r="J14" s="27">
        <v>355</v>
      </c>
      <c r="K14" s="27">
        <v>372</v>
      </c>
      <c r="L14" s="27">
        <v>282</v>
      </c>
      <c r="M14" s="27">
        <v>214</v>
      </c>
      <c r="N14" s="33">
        <v>180</v>
      </c>
      <c r="O14" s="90">
        <v>184</v>
      </c>
      <c r="P14" s="27">
        <v>184</v>
      </c>
      <c r="Q14" s="27">
        <v>177</v>
      </c>
      <c r="R14" s="27">
        <v>147</v>
      </c>
      <c r="S14" s="27">
        <v>127</v>
      </c>
      <c r="T14" s="27">
        <v>200</v>
      </c>
      <c r="U14" s="27">
        <v>213</v>
      </c>
      <c r="V14" s="27">
        <v>324</v>
      </c>
      <c r="W14" s="27">
        <v>331</v>
      </c>
      <c r="X14" s="27">
        <v>271</v>
      </c>
      <c r="Y14" s="27">
        <v>203</v>
      </c>
      <c r="Z14" s="33">
        <v>158</v>
      </c>
      <c r="AA14" s="90">
        <v>22</v>
      </c>
      <c r="AB14" s="27">
        <v>11</v>
      </c>
      <c r="AC14" s="27">
        <v>25</v>
      </c>
      <c r="AD14" s="27">
        <v>22</v>
      </c>
      <c r="AE14" s="27">
        <v>21</v>
      </c>
      <c r="AF14" s="27">
        <v>24</v>
      </c>
      <c r="AG14" s="27">
        <v>19</v>
      </c>
      <c r="AH14" s="27">
        <v>31</v>
      </c>
      <c r="AI14" s="27">
        <v>41</v>
      </c>
      <c r="AJ14" s="27">
        <v>11</v>
      </c>
      <c r="AK14" s="27">
        <v>11</v>
      </c>
      <c r="AL14" s="48">
        <v>22</v>
      </c>
    </row>
    <row r="15" spans="1:38" ht="24.95" customHeight="1" thickBot="1" x14ac:dyDescent="0.3">
      <c r="A15" s="37"/>
      <c r="B15" s="52" t="s">
        <v>34</v>
      </c>
      <c r="C15" s="90">
        <v>2764</v>
      </c>
      <c r="D15" s="27">
        <v>2413</v>
      </c>
      <c r="E15" s="27">
        <v>1886</v>
      </c>
      <c r="F15" s="27">
        <v>1131</v>
      </c>
      <c r="G15" s="27">
        <v>1224</v>
      </c>
      <c r="H15" s="27">
        <v>1108</v>
      </c>
      <c r="I15" s="27">
        <v>1533</v>
      </c>
      <c r="J15" s="27">
        <v>2001</v>
      </c>
      <c r="K15" s="27">
        <v>1940</v>
      </c>
      <c r="L15" s="27">
        <v>1488</v>
      </c>
      <c r="M15" s="27">
        <v>1401</v>
      </c>
      <c r="N15" s="33">
        <v>1489</v>
      </c>
      <c r="O15" s="90">
        <v>2739</v>
      </c>
      <c r="P15" s="27">
        <v>2382</v>
      </c>
      <c r="Q15" s="27">
        <v>1845</v>
      </c>
      <c r="R15" s="27">
        <v>1095</v>
      </c>
      <c r="S15" s="27">
        <v>1183</v>
      </c>
      <c r="T15" s="27">
        <v>1058</v>
      </c>
      <c r="U15" s="27">
        <v>1465</v>
      </c>
      <c r="V15" s="27">
        <v>1946</v>
      </c>
      <c r="W15" s="27">
        <v>1881</v>
      </c>
      <c r="X15" s="27">
        <v>1434</v>
      </c>
      <c r="Y15" s="27">
        <v>1371</v>
      </c>
      <c r="Z15" s="33">
        <v>1446</v>
      </c>
      <c r="AA15" s="90">
        <v>25</v>
      </c>
      <c r="AB15" s="27">
        <v>31</v>
      </c>
      <c r="AC15" s="27">
        <v>41</v>
      </c>
      <c r="AD15" s="27">
        <v>36</v>
      </c>
      <c r="AE15" s="27">
        <v>41</v>
      </c>
      <c r="AF15" s="27">
        <v>50</v>
      </c>
      <c r="AG15" s="27">
        <v>68</v>
      </c>
      <c r="AH15" s="27">
        <v>55</v>
      </c>
      <c r="AI15" s="27">
        <v>59</v>
      </c>
      <c r="AJ15" s="27">
        <v>54</v>
      </c>
      <c r="AK15" s="27">
        <v>30</v>
      </c>
      <c r="AL15" s="48">
        <v>43</v>
      </c>
    </row>
    <row r="16" spans="1:38" ht="24.95" customHeight="1" thickBot="1" x14ac:dyDescent="0.3">
      <c r="A16" s="37"/>
      <c r="B16" s="52" t="s">
        <v>35</v>
      </c>
      <c r="C16" s="90">
        <v>1233</v>
      </c>
      <c r="D16" s="27">
        <v>1077</v>
      </c>
      <c r="E16" s="27">
        <v>857</v>
      </c>
      <c r="F16" s="27">
        <v>747</v>
      </c>
      <c r="G16" s="27">
        <v>792</v>
      </c>
      <c r="H16" s="27">
        <v>953</v>
      </c>
      <c r="I16" s="27">
        <v>976</v>
      </c>
      <c r="J16" s="27">
        <v>1303</v>
      </c>
      <c r="K16" s="27">
        <v>1389</v>
      </c>
      <c r="L16" s="27">
        <v>1008</v>
      </c>
      <c r="M16" s="27">
        <v>794</v>
      </c>
      <c r="N16" s="33">
        <v>869</v>
      </c>
      <c r="O16" s="90">
        <v>1207</v>
      </c>
      <c r="P16" s="27">
        <v>1009</v>
      </c>
      <c r="Q16" s="27">
        <v>816</v>
      </c>
      <c r="R16" s="27">
        <v>700</v>
      </c>
      <c r="S16" s="27">
        <v>751</v>
      </c>
      <c r="T16" s="27">
        <v>903</v>
      </c>
      <c r="U16" s="27">
        <v>920</v>
      </c>
      <c r="V16" s="27">
        <v>1231</v>
      </c>
      <c r="W16" s="27">
        <v>1313</v>
      </c>
      <c r="X16" s="27">
        <v>966</v>
      </c>
      <c r="Y16" s="27">
        <v>741</v>
      </c>
      <c r="Z16" s="33">
        <v>830</v>
      </c>
      <c r="AA16" s="90">
        <v>26</v>
      </c>
      <c r="AB16" s="27">
        <v>68</v>
      </c>
      <c r="AC16" s="27">
        <v>41</v>
      </c>
      <c r="AD16" s="27">
        <v>47</v>
      </c>
      <c r="AE16" s="27">
        <v>41</v>
      </c>
      <c r="AF16" s="27">
        <v>50</v>
      </c>
      <c r="AG16" s="27">
        <v>56</v>
      </c>
      <c r="AH16" s="27">
        <v>72</v>
      </c>
      <c r="AI16" s="27">
        <v>76</v>
      </c>
      <c r="AJ16" s="27">
        <v>42</v>
      </c>
      <c r="AK16" s="27">
        <v>53</v>
      </c>
      <c r="AL16" s="48">
        <v>39</v>
      </c>
    </row>
    <row r="17" spans="1:38" ht="24.95" customHeight="1" thickBot="1" x14ac:dyDescent="0.3">
      <c r="A17" s="37"/>
      <c r="B17" s="52" t="s">
        <v>36</v>
      </c>
      <c r="C17" s="90">
        <v>68</v>
      </c>
      <c r="D17" s="27">
        <v>75</v>
      </c>
      <c r="E17" s="27">
        <v>61</v>
      </c>
      <c r="F17" s="27">
        <v>68</v>
      </c>
      <c r="G17" s="27">
        <v>56</v>
      </c>
      <c r="H17" s="27">
        <v>75</v>
      </c>
      <c r="I17" s="27">
        <v>84</v>
      </c>
      <c r="J17" s="27">
        <v>159</v>
      </c>
      <c r="K17" s="27">
        <v>95</v>
      </c>
      <c r="L17" s="27">
        <v>83</v>
      </c>
      <c r="M17" s="27">
        <v>55</v>
      </c>
      <c r="N17" s="33">
        <v>63</v>
      </c>
      <c r="O17" s="90">
        <v>65</v>
      </c>
      <c r="P17" s="27">
        <v>69</v>
      </c>
      <c r="Q17" s="27">
        <v>57</v>
      </c>
      <c r="R17" s="27">
        <v>62</v>
      </c>
      <c r="S17" s="27">
        <v>51</v>
      </c>
      <c r="T17" s="27">
        <v>67</v>
      </c>
      <c r="U17" s="27">
        <v>73</v>
      </c>
      <c r="V17" s="27">
        <v>141</v>
      </c>
      <c r="W17" s="27">
        <v>89</v>
      </c>
      <c r="X17" s="27">
        <v>77</v>
      </c>
      <c r="Y17" s="27">
        <v>48</v>
      </c>
      <c r="Z17" s="33">
        <v>57</v>
      </c>
      <c r="AA17" s="90">
        <v>3</v>
      </c>
      <c r="AB17" s="27">
        <v>6</v>
      </c>
      <c r="AC17" s="27">
        <v>4</v>
      </c>
      <c r="AD17" s="27">
        <v>6</v>
      </c>
      <c r="AE17" s="27">
        <v>5</v>
      </c>
      <c r="AF17" s="27">
        <v>8</v>
      </c>
      <c r="AG17" s="27">
        <v>11</v>
      </c>
      <c r="AH17" s="27">
        <v>18</v>
      </c>
      <c r="AI17" s="27">
        <v>6</v>
      </c>
      <c r="AJ17" s="27">
        <v>6</v>
      </c>
      <c r="AK17" s="27">
        <v>7</v>
      </c>
      <c r="AL17" s="48">
        <v>6</v>
      </c>
    </row>
    <row r="18" spans="1:38" ht="24.95" customHeight="1" thickBot="1" x14ac:dyDescent="0.3">
      <c r="A18" s="37"/>
      <c r="B18" s="52" t="s">
        <v>37</v>
      </c>
      <c r="C18" s="90">
        <v>398</v>
      </c>
      <c r="D18" s="27">
        <v>345</v>
      </c>
      <c r="E18" s="27">
        <v>265</v>
      </c>
      <c r="F18" s="27">
        <v>268</v>
      </c>
      <c r="G18" s="27">
        <v>308</v>
      </c>
      <c r="H18" s="27">
        <v>331</v>
      </c>
      <c r="I18" s="27">
        <v>473</v>
      </c>
      <c r="J18" s="27">
        <v>552</v>
      </c>
      <c r="K18" s="27">
        <v>559</v>
      </c>
      <c r="L18" s="27">
        <v>452</v>
      </c>
      <c r="M18" s="27">
        <v>340</v>
      </c>
      <c r="N18" s="33">
        <v>350</v>
      </c>
      <c r="O18" s="90">
        <v>372</v>
      </c>
      <c r="P18" s="27">
        <v>306</v>
      </c>
      <c r="Q18" s="27">
        <v>250</v>
      </c>
      <c r="R18" s="27">
        <v>244</v>
      </c>
      <c r="S18" s="27">
        <v>287</v>
      </c>
      <c r="T18" s="27">
        <v>307</v>
      </c>
      <c r="U18" s="27">
        <v>432</v>
      </c>
      <c r="V18" s="27">
        <v>512</v>
      </c>
      <c r="W18" s="27">
        <v>522</v>
      </c>
      <c r="X18" s="27">
        <v>430</v>
      </c>
      <c r="Y18" s="27">
        <v>329</v>
      </c>
      <c r="Z18" s="33">
        <v>344</v>
      </c>
      <c r="AA18" s="90">
        <v>26</v>
      </c>
      <c r="AB18" s="27">
        <v>39</v>
      </c>
      <c r="AC18" s="27">
        <v>15</v>
      </c>
      <c r="AD18" s="27">
        <v>24</v>
      </c>
      <c r="AE18" s="27">
        <v>21</v>
      </c>
      <c r="AF18" s="27">
        <v>24</v>
      </c>
      <c r="AG18" s="27">
        <v>41</v>
      </c>
      <c r="AH18" s="27">
        <v>40</v>
      </c>
      <c r="AI18" s="27">
        <v>37</v>
      </c>
      <c r="AJ18" s="27">
        <v>22</v>
      </c>
      <c r="AK18" s="27">
        <v>11</v>
      </c>
      <c r="AL18" s="48">
        <v>6</v>
      </c>
    </row>
    <row r="19" spans="1:38" ht="24.95" customHeight="1" thickBot="1" x14ac:dyDescent="0.3">
      <c r="A19" s="37"/>
      <c r="B19" s="52" t="s">
        <v>38</v>
      </c>
      <c r="C19" s="90">
        <v>1274</v>
      </c>
      <c r="D19" s="27">
        <v>1171</v>
      </c>
      <c r="E19" s="27">
        <v>1020</v>
      </c>
      <c r="F19" s="27">
        <v>847</v>
      </c>
      <c r="G19" s="27">
        <v>784</v>
      </c>
      <c r="H19" s="27">
        <v>866</v>
      </c>
      <c r="I19" s="27">
        <v>1094</v>
      </c>
      <c r="J19" s="27">
        <v>1463</v>
      </c>
      <c r="K19" s="27">
        <v>1124</v>
      </c>
      <c r="L19" s="27">
        <v>845</v>
      </c>
      <c r="M19" s="27">
        <v>845</v>
      </c>
      <c r="N19" s="33">
        <v>905</v>
      </c>
      <c r="O19" s="90">
        <v>1200</v>
      </c>
      <c r="P19" s="27">
        <v>1096</v>
      </c>
      <c r="Q19" s="27">
        <v>952</v>
      </c>
      <c r="R19" s="27">
        <v>798</v>
      </c>
      <c r="S19" s="27">
        <v>743</v>
      </c>
      <c r="T19" s="27">
        <v>819</v>
      </c>
      <c r="U19" s="27">
        <v>1052</v>
      </c>
      <c r="V19" s="27">
        <v>1417</v>
      </c>
      <c r="W19" s="27">
        <v>1054</v>
      </c>
      <c r="X19" s="27">
        <v>806</v>
      </c>
      <c r="Y19" s="27">
        <v>790</v>
      </c>
      <c r="Z19" s="33">
        <v>856</v>
      </c>
      <c r="AA19" s="90">
        <v>74</v>
      </c>
      <c r="AB19" s="27">
        <v>75</v>
      </c>
      <c r="AC19" s="27">
        <v>68</v>
      </c>
      <c r="AD19" s="27">
        <v>49</v>
      </c>
      <c r="AE19" s="27">
        <v>41</v>
      </c>
      <c r="AF19" s="27">
        <v>47</v>
      </c>
      <c r="AG19" s="27">
        <v>42</v>
      </c>
      <c r="AH19" s="27">
        <v>46</v>
      </c>
      <c r="AI19" s="27">
        <v>70</v>
      </c>
      <c r="AJ19" s="27">
        <v>39</v>
      </c>
      <c r="AK19" s="27">
        <v>55</v>
      </c>
      <c r="AL19" s="48">
        <v>49</v>
      </c>
    </row>
    <row r="20" spans="1:38" ht="24.95" customHeight="1" thickBot="1" x14ac:dyDescent="0.3">
      <c r="A20" s="37"/>
      <c r="B20" s="52" t="s">
        <v>39</v>
      </c>
      <c r="C20" s="90">
        <v>180</v>
      </c>
      <c r="D20" s="27">
        <v>198</v>
      </c>
      <c r="E20" s="27">
        <v>188</v>
      </c>
      <c r="F20" s="27">
        <v>149</v>
      </c>
      <c r="G20" s="27">
        <v>130</v>
      </c>
      <c r="H20" s="27">
        <v>135</v>
      </c>
      <c r="I20" s="27">
        <v>200</v>
      </c>
      <c r="J20" s="27">
        <v>312</v>
      </c>
      <c r="K20" s="27">
        <v>290</v>
      </c>
      <c r="L20" s="27">
        <v>250</v>
      </c>
      <c r="M20" s="27">
        <v>218</v>
      </c>
      <c r="N20" s="33">
        <v>231</v>
      </c>
      <c r="O20" s="90">
        <v>173</v>
      </c>
      <c r="P20" s="27">
        <v>174</v>
      </c>
      <c r="Q20" s="27">
        <v>151</v>
      </c>
      <c r="R20" s="27">
        <v>127</v>
      </c>
      <c r="S20" s="27">
        <v>120</v>
      </c>
      <c r="T20" s="27">
        <v>119</v>
      </c>
      <c r="U20" s="27">
        <v>180</v>
      </c>
      <c r="V20" s="27">
        <v>289</v>
      </c>
      <c r="W20" s="27">
        <v>268</v>
      </c>
      <c r="X20" s="27">
        <v>228</v>
      </c>
      <c r="Y20" s="27">
        <v>193</v>
      </c>
      <c r="Z20" s="33">
        <v>214</v>
      </c>
      <c r="AA20" s="90">
        <v>7</v>
      </c>
      <c r="AB20" s="27">
        <v>24</v>
      </c>
      <c r="AC20" s="27">
        <v>37</v>
      </c>
      <c r="AD20" s="27">
        <v>22</v>
      </c>
      <c r="AE20" s="27">
        <v>10</v>
      </c>
      <c r="AF20" s="27">
        <v>16</v>
      </c>
      <c r="AG20" s="27">
        <v>20</v>
      </c>
      <c r="AH20" s="27">
        <v>23</v>
      </c>
      <c r="AI20" s="27">
        <v>22</v>
      </c>
      <c r="AJ20" s="27">
        <v>22</v>
      </c>
      <c r="AK20" s="27">
        <v>25</v>
      </c>
      <c r="AL20" s="48">
        <v>17</v>
      </c>
    </row>
    <row r="21" spans="1:38" ht="24.95" customHeight="1" thickBot="1" x14ac:dyDescent="0.3">
      <c r="A21" s="37"/>
      <c r="B21" s="52" t="s">
        <v>44</v>
      </c>
      <c r="C21" s="90">
        <v>51</v>
      </c>
      <c r="D21" s="27">
        <v>80</v>
      </c>
      <c r="E21" s="27">
        <v>74</v>
      </c>
      <c r="F21" s="27">
        <v>58</v>
      </c>
      <c r="G21" s="27">
        <v>70</v>
      </c>
      <c r="H21" s="27">
        <v>82</v>
      </c>
      <c r="I21" s="27">
        <v>97</v>
      </c>
      <c r="J21" s="27">
        <v>144</v>
      </c>
      <c r="K21" s="27">
        <v>130</v>
      </c>
      <c r="L21" s="27">
        <v>86</v>
      </c>
      <c r="M21" s="27">
        <v>79</v>
      </c>
      <c r="N21" s="33">
        <v>64</v>
      </c>
      <c r="O21" s="90">
        <v>51</v>
      </c>
      <c r="P21" s="27">
        <v>77</v>
      </c>
      <c r="Q21" s="27">
        <v>72</v>
      </c>
      <c r="R21" s="27">
        <v>55</v>
      </c>
      <c r="S21" s="27">
        <v>66</v>
      </c>
      <c r="T21" s="27">
        <v>72</v>
      </c>
      <c r="U21" s="27">
        <v>92</v>
      </c>
      <c r="V21" s="27">
        <v>141</v>
      </c>
      <c r="W21" s="27">
        <v>122</v>
      </c>
      <c r="X21" s="27">
        <v>82</v>
      </c>
      <c r="Y21" s="27">
        <v>79</v>
      </c>
      <c r="Z21" s="33">
        <v>61</v>
      </c>
      <c r="AA21" s="90">
        <v>0</v>
      </c>
      <c r="AB21" s="27">
        <v>3</v>
      </c>
      <c r="AC21" s="27">
        <v>2</v>
      </c>
      <c r="AD21" s="27">
        <v>3</v>
      </c>
      <c r="AE21" s="27">
        <v>4</v>
      </c>
      <c r="AF21" s="27">
        <v>10</v>
      </c>
      <c r="AG21" s="27">
        <v>5</v>
      </c>
      <c r="AH21" s="27">
        <v>3</v>
      </c>
      <c r="AI21" s="27">
        <v>8</v>
      </c>
      <c r="AJ21" s="27">
        <v>4</v>
      </c>
      <c r="AK21" s="27">
        <v>0</v>
      </c>
      <c r="AL21" s="48">
        <v>3</v>
      </c>
    </row>
    <row r="22" spans="1:38" ht="24.95" customHeight="1" thickBot="1" x14ac:dyDescent="0.3">
      <c r="A22" s="37"/>
      <c r="B22" s="52" t="s">
        <v>40</v>
      </c>
      <c r="C22" s="90">
        <v>327</v>
      </c>
      <c r="D22" s="27">
        <v>335</v>
      </c>
      <c r="E22" s="27">
        <v>298</v>
      </c>
      <c r="F22" s="27">
        <v>323</v>
      </c>
      <c r="G22" s="27">
        <v>289</v>
      </c>
      <c r="H22" s="27">
        <v>356</v>
      </c>
      <c r="I22" s="27">
        <v>472</v>
      </c>
      <c r="J22" s="27">
        <v>605</v>
      </c>
      <c r="K22" s="27">
        <v>556</v>
      </c>
      <c r="L22" s="27">
        <v>401</v>
      </c>
      <c r="M22" s="27">
        <v>330</v>
      </c>
      <c r="N22" s="33">
        <v>337</v>
      </c>
      <c r="O22" s="90">
        <v>312</v>
      </c>
      <c r="P22" s="27">
        <v>323</v>
      </c>
      <c r="Q22" s="27">
        <v>285</v>
      </c>
      <c r="R22" s="27">
        <v>313</v>
      </c>
      <c r="S22" s="27">
        <v>281</v>
      </c>
      <c r="T22" s="27">
        <v>342</v>
      </c>
      <c r="U22" s="27">
        <v>455</v>
      </c>
      <c r="V22" s="27">
        <v>589</v>
      </c>
      <c r="W22" s="27">
        <v>547</v>
      </c>
      <c r="X22" s="27">
        <v>383</v>
      </c>
      <c r="Y22" s="27">
        <v>325</v>
      </c>
      <c r="Z22" s="33">
        <v>331</v>
      </c>
      <c r="AA22" s="90">
        <v>15</v>
      </c>
      <c r="AB22" s="27">
        <v>12</v>
      </c>
      <c r="AC22" s="27">
        <v>13</v>
      </c>
      <c r="AD22" s="27">
        <v>10</v>
      </c>
      <c r="AE22" s="27">
        <v>8</v>
      </c>
      <c r="AF22" s="27">
        <v>14</v>
      </c>
      <c r="AG22" s="27">
        <v>17</v>
      </c>
      <c r="AH22" s="27">
        <v>16</v>
      </c>
      <c r="AI22" s="27">
        <v>9</v>
      </c>
      <c r="AJ22" s="27">
        <v>18</v>
      </c>
      <c r="AK22" s="27">
        <v>5</v>
      </c>
      <c r="AL22" s="48">
        <v>6</v>
      </c>
    </row>
    <row r="23" spans="1:38" ht="24.95" customHeight="1" thickBot="1" x14ac:dyDescent="0.3">
      <c r="A23" s="37"/>
      <c r="B23" s="52" t="s">
        <v>41</v>
      </c>
      <c r="C23" s="90">
        <v>52</v>
      </c>
      <c r="D23" s="27">
        <v>38</v>
      </c>
      <c r="E23" s="27">
        <v>36</v>
      </c>
      <c r="F23" s="27">
        <v>22</v>
      </c>
      <c r="G23" s="27">
        <v>33</v>
      </c>
      <c r="H23" s="27">
        <v>34</v>
      </c>
      <c r="I23" s="27">
        <v>76</v>
      </c>
      <c r="J23" s="27">
        <v>94</v>
      </c>
      <c r="K23" s="27">
        <v>71</v>
      </c>
      <c r="L23" s="27">
        <v>42</v>
      </c>
      <c r="M23" s="27">
        <v>35</v>
      </c>
      <c r="N23" s="33">
        <v>47</v>
      </c>
      <c r="O23" s="90">
        <v>37</v>
      </c>
      <c r="P23" s="27">
        <v>23</v>
      </c>
      <c r="Q23" s="27">
        <v>29</v>
      </c>
      <c r="R23" s="27">
        <v>17</v>
      </c>
      <c r="S23" s="27">
        <v>27</v>
      </c>
      <c r="T23" s="27">
        <v>32</v>
      </c>
      <c r="U23" s="27">
        <v>72</v>
      </c>
      <c r="V23" s="27">
        <v>94</v>
      </c>
      <c r="W23" s="27">
        <v>63</v>
      </c>
      <c r="X23" s="27">
        <v>38</v>
      </c>
      <c r="Y23" s="27">
        <v>32</v>
      </c>
      <c r="Z23" s="33">
        <v>47</v>
      </c>
      <c r="AA23" s="90">
        <v>15</v>
      </c>
      <c r="AB23" s="27">
        <v>15</v>
      </c>
      <c r="AC23" s="27">
        <v>7</v>
      </c>
      <c r="AD23" s="27">
        <v>5</v>
      </c>
      <c r="AE23" s="27">
        <v>6</v>
      </c>
      <c r="AF23" s="27">
        <v>2</v>
      </c>
      <c r="AG23" s="27">
        <v>4</v>
      </c>
      <c r="AH23" s="27">
        <v>0</v>
      </c>
      <c r="AI23" s="27">
        <v>8</v>
      </c>
      <c r="AJ23" s="27">
        <v>4</v>
      </c>
      <c r="AK23" s="27">
        <v>3</v>
      </c>
      <c r="AL23" s="48">
        <v>0</v>
      </c>
    </row>
    <row r="24" spans="1:38" ht="24.95" customHeight="1" thickBot="1" x14ac:dyDescent="0.3">
      <c r="A24" s="37"/>
      <c r="B24" s="52" t="s">
        <v>42</v>
      </c>
      <c r="C24" s="90">
        <v>6</v>
      </c>
      <c r="D24" s="27">
        <v>9</v>
      </c>
      <c r="E24" s="27">
        <v>1</v>
      </c>
      <c r="F24" s="27">
        <v>3</v>
      </c>
      <c r="G24" s="27">
        <v>4</v>
      </c>
      <c r="H24" s="27">
        <v>1</v>
      </c>
      <c r="I24" s="27">
        <v>3</v>
      </c>
      <c r="J24" s="27">
        <v>2</v>
      </c>
      <c r="K24" s="27">
        <v>1</v>
      </c>
      <c r="L24" s="27">
        <v>1</v>
      </c>
      <c r="M24" s="27">
        <v>5</v>
      </c>
      <c r="N24" s="33">
        <v>4</v>
      </c>
      <c r="O24" s="90">
        <v>5</v>
      </c>
      <c r="P24" s="27">
        <v>9</v>
      </c>
      <c r="Q24" s="27">
        <v>1</v>
      </c>
      <c r="R24" s="27">
        <v>3</v>
      </c>
      <c r="S24" s="27">
        <v>3</v>
      </c>
      <c r="T24" s="27">
        <v>1</v>
      </c>
      <c r="U24" s="27">
        <v>3</v>
      </c>
      <c r="V24" s="27">
        <v>2</v>
      </c>
      <c r="W24" s="27">
        <v>0</v>
      </c>
      <c r="X24" s="27">
        <v>1</v>
      </c>
      <c r="Y24" s="27">
        <v>5</v>
      </c>
      <c r="Z24" s="33">
        <v>4</v>
      </c>
      <c r="AA24" s="90">
        <v>1</v>
      </c>
      <c r="AB24" s="27">
        <v>0</v>
      </c>
      <c r="AC24" s="27">
        <v>0</v>
      </c>
      <c r="AD24" s="27">
        <v>0</v>
      </c>
      <c r="AE24" s="27">
        <v>1</v>
      </c>
      <c r="AF24" s="27">
        <v>0</v>
      </c>
      <c r="AG24" s="27">
        <v>0</v>
      </c>
      <c r="AH24" s="27">
        <v>0</v>
      </c>
      <c r="AI24" s="27">
        <v>1</v>
      </c>
      <c r="AJ24" s="27">
        <v>0</v>
      </c>
      <c r="AK24" s="27">
        <v>0</v>
      </c>
      <c r="AL24" s="48">
        <v>0</v>
      </c>
    </row>
    <row r="25" spans="1:38" ht="24.95" customHeight="1" thickBot="1" x14ac:dyDescent="0.3">
      <c r="A25" s="37"/>
      <c r="B25" s="53" t="s">
        <v>43</v>
      </c>
      <c r="C25" s="88">
        <v>5</v>
      </c>
      <c r="D25" s="28">
        <v>7</v>
      </c>
      <c r="E25" s="28">
        <v>2</v>
      </c>
      <c r="F25" s="28">
        <v>2</v>
      </c>
      <c r="G25" s="28">
        <v>3</v>
      </c>
      <c r="H25" s="28">
        <v>3</v>
      </c>
      <c r="I25" s="28">
        <v>1</v>
      </c>
      <c r="J25" s="28">
        <v>1</v>
      </c>
      <c r="K25" s="29">
        <v>4</v>
      </c>
      <c r="L25" s="28">
        <v>3</v>
      </c>
      <c r="M25" s="28">
        <v>1</v>
      </c>
      <c r="N25" s="43">
        <v>7</v>
      </c>
      <c r="O25" s="88">
        <v>5</v>
      </c>
      <c r="P25" s="28">
        <v>7</v>
      </c>
      <c r="Q25" s="28">
        <v>2</v>
      </c>
      <c r="R25" s="28">
        <v>2</v>
      </c>
      <c r="S25" s="28">
        <v>1</v>
      </c>
      <c r="T25" s="29">
        <v>2</v>
      </c>
      <c r="U25" s="28">
        <v>0</v>
      </c>
      <c r="V25" s="28">
        <v>1</v>
      </c>
      <c r="W25" s="28">
        <v>4</v>
      </c>
      <c r="X25" s="28">
        <v>3</v>
      </c>
      <c r="Y25" s="28">
        <v>1</v>
      </c>
      <c r="Z25" s="43">
        <v>7</v>
      </c>
      <c r="AA25" s="88">
        <v>0</v>
      </c>
      <c r="AB25" s="28">
        <v>0</v>
      </c>
      <c r="AC25" s="28">
        <v>0</v>
      </c>
      <c r="AD25" s="28">
        <v>0</v>
      </c>
      <c r="AE25" s="28">
        <v>2</v>
      </c>
      <c r="AF25" s="28">
        <v>1</v>
      </c>
      <c r="AG25" s="29">
        <v>1</v>
      </c>
      <c r="AH25" s="28">
        <v>0</v>
      </c>
      <c r="AI25" s="28">
        <v>0</v>
      </c>
      <c r="AJ25" s="28">
        <v>0</v>
      </c>
      <c r="AK25" s="28">
        <v>0</v>
      </c>
      <c r="AL25" s="49">
        <v>0</v>
      </c>
    </row>
    <row r="28" spans="1:38" ht="20.100000000000001" customHeight="1" x14ac:dyDescent="0.25">
      <c r="B28" s="83" t="s">
        <v>107</v>
      </c>
    </row>
    <row r="29" spans="1:38" ht="20.100000000000001" customHeight="1" x14ac:dyDescent="0.25">
      <c r="B29" s="83" t="s">
        <v>111</v>
      </c>
    </row>
    <row r="30" spans="1:38" x14ac:dyDescent="0.25">
      <c r="B30" s="83"/>
    </row>
    <row r="31" spans="1:38" x14ac:dyDescent="0.25">
      <c r="B31" s="83" t="s">
        <v>109</v>
      </c>
    </row>
    <row r="32" spans="1:38" x14ac:dyDescent="0.25">
      <c r="B32" s="83" t="s">
        <v>110</v>
      </c>
    </row>
  </sheetData>
  <mergeCells count="4">
    <mergeCell ref="AB4:AL4"/>
    <mergeCell ref="B3:R3"/>
    <mergeCell ref="C4:N4"/>
    <mergeCell ref="O4:Z4"/>
  </mergeCells>
  <pageMargins left="0.7" right="0.7" top="0.75" bottom="0.75" header="0.3" footer="0.3"/>
  <ignoredErrors>
    <ignoredError sqref="F5:N5 R5:Z5 AD5:AL5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AL36"/>
  <sheetViews>
    <sheetView showGridLines="0" zoomScale="93" zoomScaleNormal="93" workbookViewId="0"/>
  </sheetViews>
  <sheetFormatPr baseColWidth="10" defaultColWidth="9.140625" defaultRowHeight="15" x14ac:dyDescent="0.25"/>
  <cols>
    <col min="2" max="2" width="35" customWidth="1"/>
    <col min="3" max="38" width="12.7109375" customWidth="1"/>
  </cols>
  <sheetData>
    <row r="7" spans="1:38" ht="15.75" thickBot="1" x14ac:dyDescent="0.3">
      <c r="B7" s="105" t="s">
        <v>11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5"/>
    </row>
    <row r="8" spans="1:38" ht="24.95" customHeight="1" thickBot="1" x14ac:dyDescent="0.3">
      <c r="B8" s="31" t="s">
        <v>12</v>
      </c>
      <c r="C8" s="102" t="s">
        <v>13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103"/>
      <c r="O8" s="104" t="s">
        <v>45</v>
      </c>
      <c r="P8" s="97"/>
      <c r="Q8" s="97"/>
      <c r="R8" s="97"/>
      <c r="S8" s="97"/>
      <c r="T8" s="97"/>
      <c r="U8" s="97"/>
      <c r="V8" s="97"/>
      <c r="W8" s="97"/>
      <c r="X8" s="97"/>
      <c r="Y8" s="97"/>
      <c r="Z8" s="103"/>
      <c r="AA8" s="104" t="s">
        <v>46</v>
      </c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8"/>
    </row>
    <row r="9" spans="1:38" ht="24.95" customHeight="1" thickBot="1" x14ac:dyDescent="0.3">
      <c r="B9" s="39" t="s">
        <v>12</v>
      </c>
      <c r="C9" s="79">
        <v>2020</v>
      </c>
      <c r="D9" s="41">
        <v>2019</v>
      </c>
      <c r="E9" s="55">
        <v>2018</v>
      </c>
      <c r="F9" s="55" t="s">
        <v>16</v>
      </c>
      <c r="G9" s="55" t="s">
        <v>17</v>
      </c>
      <c r="H9" s="55" t="s">
        <v>18</v>
      </c>
      <c r="I9" s="55" t="s">
        <v>19</v>
      </c>
      <c r="J9" s="41" t="s">
        <v>20</v>
      </c>
      <c r="K9" s="55" t="s">
        <v>21</v>
      </c>
      <c r="L9" s="55" t="s">
        <v>22</v>
      </c>
      <c r="M9" s="55" t="s">
        <v>23</v>
      </c>
      <c r="N9" s="56" t="s">
        <v>24</v>
      </c>
      <c r="O9" s="41">
        <v>2020</v>
      </c>
      <c r="P9" s="55">
        <v>2019</v>
      </c>
      <c r="Q9" s="55">
        <v>2018</v>
      </c>
      <c r="R9" s="55" t="s">
        <v>16</v>
      </c>
      <c r="S9" s="55" t="s">
        <v>17</v>
      </c>
      <c r="T9" s="55" t="s">
        <v>18</v>
      </c>
      <c r="U9" s="55" t="s">
        <v>19</v>
      </c>
      <c r="V9" s="55" t="s">
        <v>20</v>
      </c>
      <c r="W9" s="55" t="s">
        <v>21</v>
      </c>
      <c r="X9" s="41" t="s">
        <v>22</v>
      </c>
      <c r="Y9" s="55" t="s">
        <v>23</v>
      </c>
      <c r="Z9" s="42" t="s">
        <v>24</v>
      </c>
      <c r="AA9" s="55">
        <v>2020</v>
      </c>
      <c r="AB9" s="26">
        <v>2019</v>
      </c>
      <c r="AC9" s="55">
        <v>2018</v>
      </c>
      <c r="AD9" s="55" t="s">
        <v>16</v>
      </c>
      <c r="AE9" s="55" t="s">
        <v>17</v>
      </c>
      <c r="AF9" s="55" t="s">
        <v>18</v>
      </c>
      <c r="AG9" s="26" t="s">
        <v>19</v>
      </c>
      <c r="AH9" s="55" t="s">
        <v>20</v>
      </c>
      <c r="AI9" s="55" t="s">
        <v>21</v>
      </c>
      <c r="AJ9" s="54" t="s">
        <v>22</v>
      </c>
      <c r="AK9" s="54" t="s">
        <v>23</v>
      </c>
      <c r="AL9" s="32" t="s">
        <v>24</v>
      </c>
    </row>
    <row r="10" spans="1:38" s="30" customFormat="1" ht="24.95" customHeight="1" thickBot="1" x14ac:dyDescent="0.3">
      <c r="A10" s="36"/>
      <c r="B10" s="38" t="s">
        <v>25</v>
      </c>
      <c r="C10" s="91">
        <v>8662</v>
      </c>
      <c r="D10" s="34">
        <v>7772</v>
      </c>
      <c r="E10" s="34">
        <f>SUM(E11:E29)</f>
        <v>6398</v>
      </c>
      <c r="F10" s="34">
        <v>5131</v>
      </c>
      <c r="G10" s="34">
        <v>5253</v>
      </c>
      <c r="H10" s="34">
        <v>5746</v>
      </c>
      <c r="I10" s="34">
        <v>7280</v>
      </c>
      <c r="J10" s="34">
        <v>9937</v>
      </c>
      <c r="K10" s="34">
        <v>9071</v>
      </c>
      <c r="L10" s="34">
        <v>6863</v>
      </c>
      <c r="M10" s="34">
        <v>5962</v>
      </c>
      <c r="N10" s="35">
        <v>6197</v>
      </c>
      <c r="O10" s="91">
        <v>530</v>
      </c>
      <c r="P10" s="34">
        <v>657</v>
      </c>
      <c r="Q10" s="34">
        <f>SUM(Q11:Q29)</f>
        <v>665</v>
      </c>
      <c r="R10" s="34">
        <v>682</v>
      </c>
      <c r="S10" s="34">
        <v>729</v>
      </c>
      <c r="T10" s="34">
        <v>919</v>
      </c>
      <c r="U10" s="34">
        <v>1294</v>
      </c>
      <c r="V10" s="34">
        <v>2362</v>
      </c>
      <c r="W10" s="34">
        <v>1994</v>
      </c>
      <c r="X10" s="34">
        <v>547</v>
      </c>
      <c r="Y10" s="34">
        <v>588</v>
      </c>
      <c r="Z10" s="35">
        <v>1432</v>
      </c>
      <c r="AA10" s="91">
        <v>8132</v>
      </c>
      <c r="AB10" s="45">
        <v>7115</v>
      </c>
      <c r="AC10" s="45">
        <v>5733</v>
      </c>
      <c r="AD10" s="45">
        <v>4449</v>
      </c>
      <c r="AE10" s="45">
        <v>4524</v>
      </c>
      <c r="AF10" s="45">
        <v>4827</v>
      </c>
      <c r="AG10" s="50">
        <v>5986</v>
      </c>
      <c r="AH10" s="45">
        <v>7575</v>
      </c>
      <c r="AI10" s="45">
        <v>7077</v>
      </c>
      <c r="AJ10" s="45">
        <v>6316</v>
      </c>
      <c r="AK10" s="45">
        <v>5374</v>
      </c>
      <c r="AL10" s="47">
        <v>4765</v>
      </c>
    </row>
    <row r="11" spans="1:38" ht="24.95" customHeight="1" thickBot="1" x14ac:dyDescent="0.3">
      <c r="A11" s="37"/>
      <c r="B11" s="51" t="s">
        <v>26</v>
      </c>
      <c r="C11" s="90">
        <v>704</v>
      </c>
      <c r="D11" s="27">
        <v>727</v>
      </c>
      <c r="E11" s="27">
        <v>573</v>
      </c>
      <c r="F11" s="27">
        <v>527</v>
      </c>
      <c r="G11" s="27">
        <v>534</v>
      </c>
      <c r="H11" s="27">
        <v>637</v>
      </c>
      <c r="I11" s="27">
        <v>840</v>
      </c>
      <c r="J11" s="27">
        <v>989</v>
      </c>
      <c r="K11" s="27">
        <v>1007</v>
      </c>
      <c r="L11" s="27">
        <v>792</v>
      </c>
      <c r="M11" s="27">
        <v>650</v>
      </c>
      <c r="N11" s="33">
        <v>651</v>
      </c>
      <c r="O11" s="90">
        <v>141</v>
      </c>
      <c r="P11" s="27">
        <v>180</v>
      </c>
      <c r="Q11" s="27">
        <v>148</v>
      </c>
      <c r="R11" s="27">
        <v>173</v>
      </c>
      <c r="S11" s="27">
        <v>175</v>
      </c>
      <c r="T11" s="27">
        <v>215</v>
      </c>
      <c r="U11" s="27">
        <v>309</v>
      </c>
      <c r="V11" s="27">
        <v>361</v>
      </c>
      <c r="W11" s="27">
        <v>282</v>
      </c>
      <c r="X11" s="27">
        <v>55</v>
      </c>
      <c r="Y11" s="27">
        <v>89</v>
      </c>
      <c r="Z11" s="33">
        <v>192</v>
      </c>
      <c r="AA11" s="90">
        <v>563</v>
      </c>
      <c r="AB11" s="27">
        <v>547</v>
      </c>
      <c r="AC11" s="27">
        <v>425</v>
      </c>
      <c r="AD11" s="27">
        <v>354</v>
      </c>
      <c r="AE11" s="27">
        <v>359</v>
      </c>
      <c r="AF11" s="27">
        <v>422</v>
      </c>
      <c r="AG11" s="27">
        <v>531</v>
      </c>
      <c r="AH11" s="27">
        <v>628</v>
      </c>
      <c r="AI11" s="27">
        <v>725</v>
      </c>
      <c r="AJ11" s="27">
        <v>737</v>
      </c>
      <c r="AK11" s="27">
        <v>561</v>
      </c>
      <c r="AL11" s="48">
        <v>459</v>
      </c>
    </row>
    <row r="12" spans="1:38" ht="24.95" customHeight="1" thickBot="1" x14ac:dyDescent="0.3">
      <c r="A12" s="37"/>
      <c r="B12" s="52" t="s">
        <v>27</v>
      </c>
      <c r="C12" s="90">
        <v>324</v>
      </c>
      <c r="D12" s="27">
        <v>296</v>
      </c>
      <c r="E12" s="27">
        <v>225</v>
      </c>
      <c r="F12" s="27">
        <v>191</v>
      </c>
      <c r="G12" s="27">
        <v>180</v>
      </c>
      <c r="H12" s="27">
        <v>187</v>
      </c>
      <c r="I12" s="27">
        <v>231</v>
      </c>
      <c r="J12" s="27">
        <v>348</v>
      </c>
      <c r="K12" s="27">
        <v>331</v>
      </c>
      <c r="L12" s="27">
        <v>222</v>
      </c>
      <c r="M12" s="27">
        <v>210</v>
      </c>
      <c r="N12" s="33">
        <v>198</v>
      </c>
      <c r="O12" s="90">
        <v>22</v>
      </c>
      <c r="P12" s="27">
        <v>9</v>
      </c>
      <c r="Q12" s="27">
        <v>8</v>
      </c>
      <c r="R12" s="27">
        <v>18</v>
      </c>
      <c r="S12" s="27">
        <v>30</v>
      </c>
      <c r="T12" s="27">
        <v>32</v>
      </c>
      <c r="U12" s="27">
        <v>59</v>
      </c>
      <c r="V12" s="27">
        <v>88</v>
      </c>
      <c r="W12" s="27">
        <v>73</v>
      </c>
      <c r="X12" s="27">
        <v>13</v>
      </c>
      <c r="Y12" s="27">
        <v>11</v>
      </c>
      <c r="Z12" s="33">
        <v>47</v>
      </c>
      <c r="AA12" s="90">
        <v>302</v>
      </c>
      <c r="AB12" s="27">
        <v>287</v>
      </c>
      <c r="AC12" s="27">
        <v>217</v>
      </c>
      <c r="AD12" s="27">
        <v>173</v>
      </c>
      <c r="AE12" s="27">
        <v>150</v>
      </c>
      <c r="AF12" s="27">
        <v>155</v>
      </c>
      <c r="AG12" s="27">
        <v>172</v>
      </c>
      <c r="AH12" s="27">
        <v>260</v>
      </c>
      <c r="AI12" s="27">
        <v>258</v>
      </c>
      <c r="AJ12" s="27">
        <v>209</v>
      </c>
      <c r="AK12" s="27">
        <v>199</v>
      </c>
      <c r="AL12" s="48">
        <v>151</v>
      </c>
    </row>
    <row r="13" spans="1:38" ht="24.95" customHeight="1" thickBot="1" x14ac:dyDescent="0.3">
      <c r="A13" s="37"/>
      <c r="B13" s="52" t="s">
        <v>28</v>
      </c>
      <c r="C13" s="90">
        <v>181</v>
      </c>
      <c r="D13" s="27">
        <v>131</v>
      </c>
      <c r="E13" s="27">
        <v>139</v>
      </c>
      <c r="F13" s="27">
        <v>114</v>
      </c>
      <c r="G13" s="27">
        <v>99</v>
      </c>
      <c r="H13" s="27">
        <v>137</v>
      </c>
      <c r="I13" s="27">
        <v>154</v>
      </c>
      <c r="J13" s="27">
        <v>207</v>
      </c>
      <c r="K13" s="27">
        <v>197</v>
      </c>
      <c r="L13" s="27">
        <v>81</v>
      </c>
      <c r="M13" s="27">
        <v>83</v>
      </c>
      <c r="N13" s="33">
        <v>101</v>
      </c>
      <c r="O13" s="90">
        <v>18</v>
      </c>
      <c r="P13" s="27">
        <v>13</v>
      </c>
      <c r="Q13" s="27">
        <v>16</v>
      </c>
      <c r="R13" s="27">
        <v>16</v>
      </c>
      <c r="S13" s="27">
        <v>13</v>
      </c>
      <c r="T13" s="27">
        <v>10</v>
      </c>
      <c r="U13" s="27">
        <v>27</v>
      </c>
      <c r="V13" s="27">
        <v>38</v>
      </c>
      <c r="W13" s="27">
        <v>47</v>
      </c>
      <c r="X13" s="27">
        <v>6</v>
      </c>
      <c r="Y13" s="27">
        <v>1</v>
      </c>
      <c r="Z13" s="33">
        <v>16</v>
      </c>
      <c r="AA13" s="90">
        <v>163</v>
      </c>
      <c r="AB13" s="27">
        <v>118</v>
      </c>
      <c r="AC13" s="27">
        <v>123</v>
      </c>
      <c r="AD13" s="27">
        <v>98</v>
      </c>
      <c r="AE13" s="27">
        <v>86</v>
      </c>
      <c r="AF13" s="27">
        <v>127</v>
      </c>
      <c r="AG13" s="27">
        <v>127</v>
      </c>
      <c r="AH13" s="27">
        <v>169</v>
      </c>
      <c r="AI13" s="27">
        <v>150</v>
      </c>
      <c r="AJ13" s="27">
        <v>75</v>
      </c>
      <c r="AK13" s="27">
        <v>82</v>
      </c>
      <c r="AL13" s="48">
        <v>85</v>
      </c>
    </row>
    <row r="14" spans="1:38" ht="24.95" customHeight="1" thickBot="1" x14ac:dyDescent="0.3">
      <c r="A14" s="37"/>
      <c r="B14" s="52" t="s">
        <v>29</v>
      </c>
      <c r="C14" s="90">
        <v>235</v>
      </c>
      <c r="D14" s="27">
        <v>198</v>
      </c>
      <c r="E14" s="27">
        <v>153</v>
      </c>
      <c r="F14" s="27">
        <v>109</v>
      </c>
      <c r="G14" s="27">
        <v>129</v>
      </c>
      <c r="H14" s="27">
        <v>146</v>
      </c>
      <c r="I14" s="27">
        <v>206</v>
      </c>
      <c r="J14" s="27">
        <v>593</v>
      </c>
      <c r="K14" s="27">
        <v>268</v>
      </c>
      <c r="L14" s="27">
        <v>307</v>
      </c>
      <c r="M14" s="27">
        <v>188</v>
      </c>
      <c r="N14" s="33">
        <v>214</v>
      </c>
      <c r="O14" s="90">
        <v>28</v>
      </c>
      <c r="P14" s="27">
        <v>69</v>
      </c>
      <c r="Q14" s="27">
        <v>52</v>
      </c>
      <c r="R14" s="27">
        <v>44</v>
      </c>
      <c r="S14" s="27">
        <v>79</v>
      </c>
      <c r="T14" s="27">
        <v>112</v>
      </c>
      <c r="U14" s="27">
        <v>136</v>
      </c>
      <c r="V14" s="27">
        <v>476</v>
      </c>
      <c r="W14" s="27">
        <v>178</v>
      </c>
      <c r="X14" s="27">
        <v>27</v>
      </c>
      <c r="Y14" s="27">
        <v>5</v>
      </c>
      <c r="Z14" s="33">
        <v>47</v>
      </c>
      <c r="AA14" s="90">
        <v>207</v>
      </c>
      <c r="AB14" s="27">
        <v>129</v>
      </c>
      <c r="AC14" s="27">
        <v>101</v>
      </c>
      <c r="AD14" s="27">
        <v>65</v>
      </c>
      <c r="AE14" s="27">
        <v>50</v>
      </c>
      <c r="AF14" s="27">
        <v>34</v>
      </c>
      <c r="AG14" s="27">
        <v>70</v>
      </c>
      <c r="AH14" s="27">
        <v>117</v>
      </c>
      <c r="AI14" s="27">
        <v>90</v>
      </c>
      <c r="AJ14" s="27">
        <v>280</v>
      </c>
      <c r="AK14" s="27">
        <v>183</v>
      </c>
      <c r="AL14" s="48">
        <v>167</v>
      </c>
    </row>
    <row r="15" spans="1:38" ht="24.95" customHeight="1" thickBot="1" x14ac:dyDescent="0.3">
      <c r="A15" s="37"/>
      <c r="B15" s="52" t="s">
        <v>30</v>
      </c>
      <c r="C15" s="90">
        <v>266</v>
      </c>
      <c r="D15" s="27">
        <v>161</v>
      </c>
      <c r="E15" s="27">
        <v>137</v>
      </c>
      <c r="F15" s="27">
        <v>102</v>
      </c>
      <c r="G15" s="27">
        <v>146</v>
      </c>
      <c r="H15" s="27">
        <v>181</v>
      </c>
      <c r="I15" s="27">
        <v>231</v>
      </c>
      <c r="J15" s="27">
        <v>288</v>
      </c>
      <c r="K15" s="27">
        <v>258</v>
      </c>
      <c r="L15" s="27">
        <v>193</v>
      </c>
      <c r="M15" s="27">
        <v>198</v>
      </c>
      <c r="N15" s="33">
        <v>131</v>
      </c>
      <c r="O15" s="90">
        <v>26</v>
      </c>
      <c r="P15" s="27">
        <v>17</v>
      </c>
      <c r="Q15" s="27">
        <v>17</v>
      </c>
      <c r="R15" s="27">
        <v>11</v>
      </c>
      <c r="S15" s="27">
        <v>30</v>
      </c>
      <c r="T15" s="27">
        <v>25</v>
      </c>
      <c r="U15" s="27">
        <v>46</v>
      </c>
      <c r="V15" s="27">
        <v>108</v>
      </c>
      <c r="W15" s="27">
        <v>95</v>
      </c>
      <c r="X15" s="27">
        <v>55</v>
      </c>
      <c r="Y15" s="27">
        <v>82</v>
      </c>
      <c r="Z15" s="33">
        <v>45</v>
      </c>
      <c r="AA15" s="90">
        <v>240</v>
      </c>
      <c r="AB15" s="27">
        <v>144</v>
      </c>
      <c r="AC15" s="27">
        <v>120</v>
      </c>
      <c r="AD15" s="27">
        <v>91</v>
      </c>
      <c r="AE15" s="27">
        <v>116</v>
      </c>
      <c r="AF15" s="27">
        <v>156</v>
      </c>
      <c r="AG15" s="27">
        <v>185</v>
      </c>
      <c r="AH15" s="27">
        <v>180</v>
      </c>
      <c r="AI15" s="27">
        <v>163</v>
      </c>
      <c r="AJ15" s="27">
        <v>138</v>
      </c>
      <c r="AK15" s="27">
        <v>116</v>
      </c>
      <c r="AL15" s="48">
        <v>86</v>
      </c>
    </row>
    <row r="16" spans="1:38" ht="24.95" customHeight="1" thickBot="1" x14ac:dyDescent="0.3">
      <c r="A16" s="37"/>
      <c r="B16" s="52" t="s">
        <v>31</v>
      </c>
      <c r="C16" s="90">
        <v>83</v>
      </c>
      <c r="D16" s="27">
        <v>59</v>
      </c>
      <c r="E16" s="27">
        <v>42</v>
      </c>
      <c r="F16" s="27">
        <v>61</v>
      </c>
      <c r="G16" s="27">
        <v>60</v>
      </c>
      <c r="H16" s="27">
        <v>54</v>
      </c>
      <c r="I16" s="27">
        <v>63</v>
      </c>
      <c r="J16" s="27">
        <v>105</v>
      </c>
      <c r="K16" s="27">
        <v>101</v>
      </c>
      <c r="L16" s="27">
        <v>59</v>
      </c>
      <c r="M16" s="27">
        <v>27</v>
      </c>
      <c r="N16" s="33">
        <v>79</v>
      </c>
      <c r="O16" s="90">
        <v>30</v>
      </c>
      <c r="P16" s="27">
        <v>14</v>
      </c>
      <c r="Q16" s="27">
        <v>22</v>
      </c>
      <c r="R16" s="27">
        <v>22</v>
      </c>
      <c r="S16" s="27">
        <v>21</v>
      </c>
      <c r="T16" s="27">
        <v>18</v>
      </c>
      <c r="U16" s="27">
        <v>23</v>
      </c>
      <c r="V16" s="27">
        <v>35</v>
      </c>
      <c r="W16" s="27">
        <v>45</v>
      </c>
      <c r="X16" s="27">
        <v>5</v>
      </c>
      <c r="Y16" s="27">
        <v>2</v>
      </c>
      <c r="Z16" s="33">
        <v>8</v>
      </c>
      <c r="AA16" s="90">
        <v>53</v>
      </c>
      <c r="AB16" s="27">
        <v>45</v>
      </c>
      <c r="AC16" s="27">
        <v>20</v>
      </c>
      <c r="AD16" s="27">
        <v>39</v>
      </c>
      <c r="AE16" s="27">
        <v>39</v>
      </c>
      <c r="AF16" s="27">
        <v>36</v>
      </c>
      <c r="AG16" s="27">
        <v>40</v>
      </c>
      <c r="AH16" s="27">
        <v>70</v>
      </c>
      <c r="AI16" s="27">
        <v>56</v>
      </c>
      <c r="AJ16" s="27">
        <v>54</v>
      </c>
      <c r="AK16" s="27">
        <v>25</v>
      </c>
      <c r="AL16" s="48">
        <v>71</v>
      </c>
    </row>
    <row r="17" spans="1:38" ht="24.95" customHeight="1" thickBot="1" x14ac:dyDescent="0.3">
      <c r="A17" s="37"/>
      <c r="B17" s="52" t="s">
        <v>32</v>
      </c>
      <c r="C17" s="90">
        <v>305</v>
      </c>
      <c r="D17" s="27">
        <v>257</v>
      </c>
      <c r="E17" s="27">
        <v>239</v>
      </c>
      <c r="F17" s="27">
        <v>240</v>
      </c>
      <c r="G17" s="27">
        <v>264</v>
      </c>
      <c r="H17" s="27">
        <v>236</v>
      </c>
      <c r="I17" s="27">
        <v>314</v>
      </c>
      <c r="J17" s="27">
        <v>416</v>
      </c>
      <c r="K17" s="27">
        <v>378</v>
      </c>
      <c r="L17" s="27">
        <v>268</v>
      </c>
      <c r="M17" s="27">
        <v>289</v>
      </c>
      <c r="N17" s="33">
        <v>277</v>
      </c>
      <c r="O17" s="90">
        <v>4</v>
      </c>
      <c r="P17" s="27">
        <v>21</v>
      </c>
      <c r="Q17" s="27">
        <v>20</v>
      </c>
      <c r="R17" s="27">
        <v>34</v>
      </c>
      <c r="S17" s="27">
        <v>64</v>
      </c>
      <c r="T17" s="27">
        <v>43</v>
      </c>
      <c r="U17" s="27">
        <v>77</v>
      </c>
      <c r="V17" s="27">
        <v>137</v>
      </c>
      <c r="W17" s="27">
        <v>107</v>
      </c>
      <c r="X17" s="27">
        <v>29</v>
      </c>
      <c r="Y17" s="27">
        <v>24</v>
      </c>
      <c r="Z17" s="33">
        <v>65</v>
      </c>
      <c r="AA17" s="90">
        <v>301</v>
      </c>
      <c r="AB17" s="27">
        <v>236</v>
      </c>
      <c r="AC17" s="27">
        <v>219</v>
      </c>
      <c r="AD17" s="27">
        <v>206</v>
      </c>
      <c r="AE17" s="27">
        <v>200</v>
      </c>
      <c r="AF17" s="27">
        <v>193</v>
      </c>
      <c r="AG17" s="27">
        <v>237</v>
      </c>
      <c r="AH17" s="27">
        <v>279</v>
      </c>
      <c r="AI17" s="27">
        <v>271</v>
      </c>
      <c r="AJ17" s="27">
        <v>239</v>
      </c>
      <c r="AK17" s="27">
        <v>265</v>
      </c>
      <c r="AL17" s="48">
        <v>212</v>
      </c>
    </row>
    <row r="18" spans="1:38" ht="24.95" customHeight="1" thickBot="1" x14ac:dyDescent="0.3">
      <c r="A18" s="37"/>
      <c r="B18" s="52" t="s">
        <v>33</v>
      </c>
      <c r="C18" s="90">
        <v>206</v>
      </c>
      <c r="D18" s="27">
        <v>195</v>
      </c>
      <c r="E18" s="27">
        <v>202</v>
      </c>
      <c r="F18" s="27">
        <v>169</v>
      </c>
      <c r="G18" s="27">
        <v>148</v>
      </c>
      <c r="H18" s="27">
        <v>224</v>
      </c>
      <c r="I18" s="27">
        <v>232</v>
      </c>
      <c r="J18" s="27">
        <v>355</v>
      </c>
      <c r="K18" s="27">
        <v>372</v>
      </c>
      <c r="L18" s="27">
        <v>282</v>
      </c>
      <c r="M18" s="27">
        <v>214</v>
      </c>
      <c r="N18" s="33">
        <v>180</v>
      </c>
      <c r="O18" s="90">
        <v>3</v>
      </c>
      <c r="P18" s="27">
        <v>0</v>
      </c>
      <c r="Q18" s="27">
        <v>9</v>
      </c>
      <c r="R18" s="27">
        <v>5</v>
      </c>
      <c r="S18" s="27">
        <v>10</v>
      </c>
      <c r="T18" s="27">
        <v>9</v>
      </c>
      <c r="U18" s="27">
        <v>20</v>
      </c>
      <c r="V18" s="27">
        <v>78</v>
      </c>
      <c r="W18" s="27">
        <v>77</v>
      </c>
      <c r="X18" s="27">
        <v>31</v>
      </c>
      <c r="Y18" s="27">
        <v>21</v>
      </c>
      <c r="Z18" s="33">
        <v>44</v>
      </c>
      <c r="AA18" s="90">
        <v>203</v>
      </c>
      <c r="AB18" s="27">
        <v>195</v>
      </c>
      <c r="AC18" s="27">
        <v>193</v>
      </c>
      <c r="AD18" s="27">
        <v>164</v>
      </c>
      <c r="AE18" s="27">
        <v>138</v>
      </c>
      <c r="AF18" s="27">
        <v>215</v>
      </c>
      <c r="AG18" s="27">
        <v>212</v>
      </c>
      <c r="AH18" s="27">
        <v>277</v>
      </c>
      <c r="AI18" s="27">
        <v>295</v>
      </c>
      <c r="AJ18" s="27">
        <v>251</v>
      </c>
      <c r="AK18" s="27">
        <v>193</v>
      </c>
      <c r="AL18" s="48">
        <v>136</v>
      </c>
    </row>
    <row r="19" spans="1:38" ht="24.95" customHeight="1" thickBot="1" x14ac:dyDescent="0.3">
      <c r="A19" s="37"/>
      <c r="B19" s="52" t="s">
        <v>34</v>
      </c>
      <c r="C19" s="90">
        <v>2764</v>
      </c>
      <c r="D19" s="27">
        <v>2413</v>
      </c>
      <c r="E19" s="27">
        <v>1886</v>
      </c>
      <c r="F19" s="27">
        <v>1131</v>
      </c>
      <c r="G19" s="27">
        <v>1224</v>
      </c>
      <c r="H19" s="27">
        <v>1108</v>
      </c>
      <c r="I19" s="27">
        <v>1533</v>
      </c>
      <c r="J19" s="27">
        <v>2001</v>
      </c>
      <c r="K19" s="27">
        <v>1940</v>
      </c>
      <c r="L19" s="27">
        <v>1488</v>
      </c>
      <c r="M19" s="27">
        <v>1401</v>
      </c>
      <c r="N19" s="33">
        <v>1489</v>
      </c>
      <c r="O19" s="90">
        <v>64</v>
      </c>
      <c r="P19" s="27">
        <v>59</v>
      </c>
      <c r="Q19" s="27">
        <v>53</v>
      </c>
      <c r="R19" s="27">
        <v>43</v>
      </c>
      <c r="S19" s="27">
        <v>51</v>
      </c>
      <c r="T19" s="27">
        <v>80</v>
      </c>
      <c r="U19" s="27">
        <v>102</v>
      </c>
      <c r="V19" s="27">
        <v>230</v>
      </c>
      <c r="W19" s="27">
        <v>219</v>
      </c>
      <c r="X19" s="27">
        <v>50</v>
      </c>
      <c r="Y19" s="27">
        <v>108</v>
      </c>
      <c r="Z19" s="33">
        <v>327</v>
      </c>
      <c r="AA19" s="90">
        <v>2700</v>
      </c>
      <c r="AB19" s="27">
        <v>2354</v>
      </c>
      <c r="AC19" s="27">
        <v>1833</v>
      </c>
      <c r="AD19" s="27">
        <v>1088</v>
      </c>
      <c r="AE19" s="27">
        <v>1173</v>
      </c>
      <c r="AF19" s="27">
        <v>1028</v>
      </c>
      <c r="AG19" s="27">
        <v>1431</v>
      </c>
      <c r="AH19" s="27">
        <v>1771</v>
      </c>
      <c r="AI19" s="27">
        <v>1721</v>
      </c>
      <c r="AJ19" s="27">
        <v>1438</v>
      </c>
      <c r="AK19" s="27">
        <v>1293</v>
      </c>
      <c r="AL19" s="48">
        <v>1162</v>
      </c>
    </row>
    <row r="20" spans="1:38" ht="24.95" customHeight="1" thickBot="1" x14ac:dyDescent="0.3">
      <c r="A20" s="37"/>
      <c r="B20" s="52" t="s">
        <v>35</v>
      </c>
      <c r="C20" s="90">
        <v>1233</v>
      </c>
      <c r="D20" s="27">
        <v>1077</v>
      </c>
      <c r="E20" s="27">
        <v>857</v>
      </c>
      <c r="F20" s="27">
        <v>747</v>
      </c>
      <c r="G20" s="27">
        <v>792</v>
      </c>
      <c r="H20" s="27">
        <v>953</v>
      </c>
      <c r="I20" s="27">
        <v>976</v>
      </c>
      <c r="J20" s="27">
        <v>1303</v>
      </c>
      <c r="K20" s="27">
        <v>1389</v>
      </c>
      <c r="L20" s="27">
        <v>1008</v>
      </c>
      <c r="M20" s="27">
        <v>794</v>
      </c>
      <c r="N20" s="33">
        <v>869</v>
      </c>
      <c r="O20" s="90">
        <v>70</v>
      </c>
      <c r="P20" s="27">
        <v>87</v>
      </c>
      <c r="Q20" s="27">
        <v>62</v>
      </c>
      <c r="R20" s="27">
        <v>83</v>
      </c>
      <c r="S20" s="27">
        <v>90</v>
      </c>
      <c r="T20" s="27">
        <v>96</v>
      </c>
      <c r="U20" s="27">
        <v>105</v>
      </c>
      <c r="V20" s="27">
        <v>239</v>
      </c>
      <c r="W20" s="27">
        <v>404</v>
      </c>
      <c r="X20" s="27">
        <v>86</v>
      </c>
      <c r="Y20" s="27">
        <v>57</v>
      </c>
      <c r="Z20" s="33">
        <v>194</v>
      </c>
      <c r="AA20" s="90">
        <v>1163</v>
      </c>
      <c r="AB20" s="27">
        <v>990</v>
      </c>
      <c r="AC20" s="27">
        <v>795</v>
      </c>
      <c r="AD20" s="27">
        <v>664</v>
      </c>
      <c r="AE20" s="27">
        <v>702</v>
      </c>
      <c r="AF20" s="27">
        <v>857</v>
      </c>
      <c r="AG20" s="27">
        <v>871</v>
      </c>
      <c r="AH20" s="27">
        <v>1064</v>
      </c>
      <c r="AI20" s="27">
        <v>985</v>
      </c>
      <c r="AJ20" s="27">
        <v>922</v>
      </c>
      <c r="AK20" s="27">
        <v>737</v>
      </c>
      <c r="AL20" s="48">
        <v>675</v>
      </c>
    </row>
    <row r="21" spans="1:38" ht="24.95" customHeight="1" thickBot="1" x14ac:dyDescent="0.3">
      <c r="A21" s="37"/>
      <c r="B21" s="52" t="s">
        <v>36</v>
      </c>
      <c r="C21" s="90">
        <v>68</v>
      </c>
      <c r="D21" s="27">
        <v>75</v>
      </c>
      <c r="E21" s="27">
        <v>61</v>
      </c>
      <c r="F21" s="27">
        <v>68</v>
      </c>
      <c r="G21" s="27">
        <v>56</v>
      </c>
      <c r="H21" s="27">
        <v>75</v>
      </c>
      <c r="I21" s="27">
        <v>84</v>
      </c>
      <c r="J21" s="27">
        <v>159</v>
      </c>
      <c r="K21" s="27">
        <v>95</v>
      </c>
      <c r="L21" s="27">
        <v>83</v>
      </c>
      <c r="M21" s="27">
        <v>55</v>
      </c>
      <c r="N21" s="33">
        <v>63</v>
      </c>
      <c r="O21" s="90">
        <v>2</v>
      </c>
      <c r="P21" s="27">
        <v>2</v>
      </c>
      <c r="Q21" s="27">
        <v>9</v>
      </c>
      <c r="R21" s="27">
        <v>7</v>
      </c>
      <c r="S21" s="27">
        <v>2</v>
      </c>
      <c r="T21" s="27">
        <v>8</v>
      </c>
      <c r="U21" s="27">
        <v>10</v>
      </c>
      <c r="V21" s="27">
        <v>28</v>
      </c>
      <c r="W21" s="27">
        <v>21</v>
      </c>
      <c r="X21" s="27">
        <v>7</v>
      </c>
      <c r="Y21" s="27">
        <v>2</v>
      </c>
      <c r="Z21" s="33">
        <v>23</v>
      </c>
      <c r="AA21" s="90">
        <v>66</v>
      </c>
      <c r="AB21" s="27">
        <v>73</v>
      </c>
      <c r="AC21" s="27">
        <v>52</v>
      </c>
      <c r="AD21" s="27">
        <v>61</v>
      </c>
      <c r="AE21" s="27">
        <v>54</v>
      </c>
      <c r="AF21" s="27">
        <v>67</v>
      </c>
      <c r="AG21" s="27">
        <v>74</v>
      </c>
      <c r="AH21" s="27">
        <v>131</v>
      </c>
      <c r="AI21" s="27">
        <v>74</v>
      </c>
      <c r="AJ21" s="27">
        <v>76</v>
      </c>
      <c r="AK21" s="27">
        <v>53</v>
      </c>
      <c r="AL21" s="48">
        <v>40</v>
      </c>
    </row>
    <row r="22" spans="1:38" ht="24.95" customHeight="1" thickBot="1" x14ac:dyDescent="0.3">
      <c r="A22" s="37"/>
      <c r="B22" s="52" t="s">
        <v>37</v>
      </c>
      <c r="C22" s="90">
        <v>398</v>
      </c>
      <c r="D22" s="27">
        <v>345</v>
      </c>
      <c r="E22" s="27">
        <v>265</v>
      </c>
      <c r="F22" s="27">
        <v>268</v>
      </c>
      <c r="G22" s="27">
        <v>308</v>
      </c>
      <c r="H22" s="27">
        <v>331</v>
      </c>
      <c r="I22" s="27">
        <v>473</v>
      </c>
      <c r="J22" s="27">
        <v>552</v>
      </c>
      <c r="K22" s="27">
        <v>559</v>
      </c>
      <c r="L22" s="27">
        <v>452</v>
      </c>
      <c r="M22" s="27">
        <v>340</v>
      </c>
      <c r="N22" s="33">
        <v>350</v>
      </c>
      <c r="O22" s="90">
        <v>9</v>
      </c>
      <c r="P22" s="27">
        <v>15</v>
      </c>
      <c r="Q22" s="27">
        <v>15</v>
      </c>
      <c r="R22" s="27">
        <v>39</v>
      </c>
      <c r="S22" s="27">
        <v>25</v>
      </c>
      <c r="T22" s="27">
        <v>56</v>
      </c>
      <c r="U22" s="27">
        <v>53</v>
      </c>
      <c r="V22" s="27">
        <v>95</v>
      </c>
      <c r="W22" s="27">
        <v>68</v>
      </c>
      <c r="X22" s="27">
        <v>38</v>
      </c>
      <c r="Y22" s="27">
        <v>23</v>
      </c>
      <c r="Z22" s="33">
        <v>39</v>
      </c>
      <c r="AA22" s="90">
        <v>389</v>
      </c>
      <c r="AB22" s="27">
        <v>330</v>
      </c>
      <c r="AC22" s="27">
        <v>250</v>
      </c>
      <c r="AD22" s="27">
        <v>229</v>
      </c>
      <c r="AE22" s="27">
        <v>283</v>
      </c>
      <c r="AF22" s="27">
        <v>275</v>
      </c>
      <c r="AG22" s="27">
        <v>420</v>
      </c>
      <c r="AH22" s="27">
        <v>457</v>
      </c>
      <c r="AI22" s="27">
        <v>491</v>
      </c>
      <c r="AJ22" s="27">
        <v>414</v>
      </c>
      <c r="AK22" s="27">
        <v>317</v>
      </c>
      <c r="AL22" s="48">
        <v>311</v>
      </c>
    </row>
    <row r="23" spans="1:38" ht="24.95" customHeight="1" thickBot="1" x14ac:dyDescent="0.3">
      <c r="A23" s="37"/>
      <c r="B23" s="52" t="s">
        <v>38</v>
      </c>
      <c r="C23" s="90">
        <v>1274</v>
      </c>
      <c r="D23" s="27">
        <v>1171</v>
      </c>
      <c r="E23" s="27">
        <v>1020</v>
      </c>
      <c r="F23" s="27">
        <v>847</v>
      </c>
      <c r="G23" s="27">
        <v>784</v>
      </c>
      <c r="H23" s="27">
        <v>866</v>
      </c>
      <c r="I23" s="27">
        <v>1094</v>
      </c>
      <c r="J23" s="27">
        <v>1463</v>
      </c>
      <c r="K23" s="27">
        <v>1124</v>
      </c>
      <c r="L23" s="27">
        <v>845</v>
      </c>
      <c r="M23" s="27">
        <v>845</v>
      </c>
      <c r="N23" s="33">
        <v>905</v>
      </c>
      <c r="O23" s="90">
        <v>96</v>
      </c>
      <c r="P23" s="27">
        <v>153</v>
      </c>
      <c r="Q23" s="27">
        <v>213</v>
      </c>
      <c r="R23" s="27">
        <v>141</v>
      </c>
      <c r="S23" s="27">
        <v>104</v>
      </c>
      <c r="T23" s="27">
        <v>162</v>
      </c>
      <c r="U23" s="27">
        <v>252</v>
      </c>
      <c r="V23" s="27">
        <v>333</v>
      </c>
      <c r="W23" s="27">
        <v>282</v>
      </c>
      <c r="X23" s="27">
        <v>86</v>
      </c>
      <c r="Y23" s="27">
        <v>114</v>
      </c>
      <c r="Z23" s="33">
        <v>239</v>
      </c>
      <c r="AA23" s="90">
        <v>1178</v>
      </c>
      <c r="AB23" s="27">
        <v>1018</v>
      </c>
      <c r="AC23" s="27">
        <v>807</v>
      </c>
      <c r="AD23" s="27">
        <v>706</v>
      </c>
      <c r="AE23" s="27">
        <v>680</v>
      </c>
      <c r="AF23" s="27">
        <v>704</v>
      </c>
      <c r="AG23" s="27">
        <v>842</v>
      </c>
      <c r="AH23" s="27">
        <v>1130</v>
      </c>
      <c r="AI23" s="27">
        <v>842</v>
      </c>
      <c r="AJ23" s="27">
        <v>759</v>
      </c>
      <c r="AK23" s="27">
        <v>731</v>
      </c>
      <c r="AL23" s="48">
        <v>666</v>
      </c>
    </row>
    <row r="24" spans="1:38" ht="24.95" customHeight="1" thickBot="1" x14ac:dyDescent="0.3">
      <c r="A24" s="37"/>
      <c r="B24" s="52" t="s">
        <v>39</v>
      </c>
      <c r="C24" s="90">
        <v>180</v>
      </c>
      <c r="D24" s="27">
        <v>198</v>
      </c>
      <c r="E24" s="27">
        <v>188</v>
      </c>
      <c r="F24" s="27">
        <v>149</v>
      </c>
      <c r="G24" s="27">
        <v>130</v>
      </c>
      <c r="H24" s="27">
        <v>135</v>
      </c>
      <c r="I24" s="27">
        <v>200</v>
      </c>
      <c r="J24" s="27">
        <v>312</v>
      </c>
      <c r="K24" s="27">
        <v>290</v>
      </c>
      <c r="L24" s="27">
        <v>250</v>
      </c>
      <c r="M24" s="27">
        <v>218</v>
      </c>
      <c r="N24" s="33">
        <v>231</v>
      </c>
      <c r="O24" s="90">
        <v>4</v>
      </c>
      <c r="P24" s="27">
        <v>0</v>
      </c>
      <c r="Q24" s="27">
        <v>0</v>
      </c>
      <c r="R24" s="27">
        <v>11</v>
      </c>
      <c r="S24" s="27">
        <v>1</v>
      </c>
      <c r="T24" s="27">
        <v>4</v>
      </c>
      <c r="U24" s="27">
        <v>4</v>
      </c>
      <c r="V24" s="27">
        <v>7</v>
      </c>
      <c r="W24" s="27">
        <v>26</v>
      </c>
      <c r="X24" s="27">
        <v>23</v>
      </c>
      <c r="Y24" s="27">
        <v>19</v>
      </c>
      <c r="Z24" s="33">
        <v>43</v>
      </c>
      <c r="AA24" s="90">
        <v>176</v>
      </c>
      <c r="AB24" s="27">
        <v>198</v>
      </c>
      <c r="AC24" s="27">
        <v>188</v>
      </c>
      <c r="AD24" s="27">
        <v>138</v>
      </c>
      <c r="AE24" s="27">
        <v>129</v>
      </c>
      <c r="AF24" s="27">
        <v>131</v>
      </c>
      <c r="AG24" s="27">
        <v>196</v>
      </c>
      <c r="AH24" s="27">
        <v>305</v>
      </c>
      <c r="AI24" s="27">
        <v>264</v>
      </c>
      <c r="AJ24" s="27">
        <v>227</v>
      </c>
      <c r="AK24" s="27">
        <v>199</v>
      </c>
      <c r="AL24" s="48">
        <v>188</v>
      </c>
    </row>
    <row r="25" spans="1:38" ht="24.95" customHeight="1" thickBot="1" x14ac:dyDescent="0.3">
      <c r="A25" s="37"/>
      <c r="B25" s="52" t="s">
        <v>44</v>
      </c>
      <c r="C25" s="90">
        <v>51</v>
      </c>
      <c r="D25" s="27">
        <v>80</v>
      </c>
      <c r="E25" s="27">
        <v>74</v>
      </c>
      <c r="F25" s="27">
        <v>58</v>
      </c>
      <c r="G25" s="27">
        <v>70</v>
      </c>
      <c r="H25" s="27">
        <v>82</v>
      </c>
      <c r="I25" s="27">
        <v>97</v>
      </c>
      <c r="J25" s="27">
        <v>144</v>
      </c>
      <c r="K25" s="27">
        <v>130</v>
      </c>
      <c r="L25" s="27">
        <v>86</v>
      </c>
      <c r="M25" s="27">
        <v>79</v>
      </c>
      <c r="N25" s="33">
        <v>64</v>
      </c>
      <c r="O25" s="90">
        <v>1</v>
      </c>
      <c r="P25" s="27">
        <v>1</v>
      </c>
      <c r="Q25" s="27">
        <v>7</v>
      </c>
      <c r="R25" s="27">
        <v>13</v>
      </c>
      <c r="S25" s="27">
        <v>11</v>
      </c>
      <c r="T25" s="27">
        <v>18</v>
      </c>
      <c r="U25" s="27">
        <v>28</v>
      </c>
      <c r="V25" s="27">
        <v>51</v>
      </c>
      <c r="W25" s="27">
        <v>31</v>
      </c>
      <c r="X25" s="27">
        <v>11</v>
      </c>
      <c r="Y25" s="27">
        <v>10</v>
      </c>
      <c r="Z25" s="33">
        <v>22</v>
      </c>
      <c r="AA25" s="90">
        <v>50</v>
      </c>
      <c r="AB25" s="27">
        <v>79</v>
      </c>
      <c r="AC25" s="27">
        <v>67</v>
      </c>
      <c r="AD25" s="27">
        <v>45</v>
      </c>
      <c r="AE25" s="27">
        <v>59</v>
      </c>
      <c r="AF25" s="27">
        <v>64</v>
      </c>
      <c r="AG25" s="27">
        <v>69</v>
      </c>
      <c r="AH25" s="27">
        <v>93</v>
      </c>
      <c r="AI25" s="27">
        <v>99</v>
      </c>
      <c r="AJ25" s="27">
        <v>75</v>
      </c>
      <c r="AK25" s="27">
        <v>69</v>
      </c>
      <c r="AL25" s="48">
        <v>42</v>
      </c>
    </row>
    <row r="26" spans="1:38" ht="24.95" customHeight="1" thickBot="1" x14ac:dyDescent="0.3">
      <c r="A26" s="37"/>
      <c r="B26" s="52" t="s">
        <v>40</v>
      </c>
      <c r="C26" s="90">
        <v>327</v>
      </c>
      <c r="D26" s="27">
        <v>335</v>
      </c>
      <c r="E26" s="27">
        <v>298</v>
      </c>
      <c r="F26" s="27">
        <v>323</v>
      </c>
      <c r="G26" s="27">
        <v>289</v>
      </c>
      <c r="H26" s="27">
        <v>356</v>
      </c>
      <c r="I26" s="27">
        <v>472</v>
      </c>
      <c r="J26" s="27">
        <v>605</v>
      </c>
      <c r="K26" s="27">
        <v>556</v>
      </c>
      <c r="L26" s="27">
        <v>401</v>
      </c>
      <c r="M26" s="27">
        <v>330</v>
      </c>
      <c r="N26" s="33">
        <v>337</v>
      </c>
      <c r="O26" s="90">
        <v>6</v>
      </c>
      <c r="P26" s="27">
        <v>15</v>
      </c>
      <c r="Q26" s="27">
        <v>12</v>
      </c>
      <c r="R26" s="27">
        <v>22</v>
      </c>
      <c r="S26" s="27">
        <v>22</v>
      </c>
      <c r="T26" s="27">
        <v>29</v>
      </c>
      <c r="U26" s="27">
        <v>36</v>
      </c>
      <c r="V26" s="27">
        <v>45</v>
      </c>
      <c r="W26" s="27">
        <v>25</v>
      </c>
      <c r="X26" s="27">
        <v>22</v>
      </c>
      <c r="Y26" s="27">
        <v>16</v>
      </c>
      <c r="Z26" s="33">
        <v>58</v>
      </c>
      <c r="AA26" s="90">
        <v>321</v>
      </c>
      <c r="AB26" s="27">
        <v>320</v>
      </c>
      <c r="AC26" s="27">
        <v>286</v>
      </c>
      <c r="AD26" s="27">
        <v>301</v>
      </c>
      <c r="AE26" s="27">
        <v>267</v>
      </c>
      <c r="AF26" s="27">
        <v>327</v>
      </c>
      <c r="AG26" s="27">
        <v>436</v>
      </c>
      <c r="AH26" s="27">
        <v>560</v>
      </c>
      <c r="AI26" s="27">
        <v>531</v>
      </c>
      <c r="AJ26" s="27">
        <v>379</v>
      </c>
      <c r="AK26" s="27">
        <v>314</v>
      </c>
      <c r="AL26" s="48">
        <v>279</v>
      </c>
    </row>
    <row r="27" spans="1:38" ht="24.95" customHeight="1" thickBot="1" x14ac:dyDescent="0.3">
      <c r="A27" s="37"/>
      <c r="B27" s="52" t="s">
        <v>41</v>
      </c>
      <c r="C27" s="90">
        <v>52</v>
      </c>
      <c r="D27" s="27">
        <v>38</v>
      </c>
      <c r="E27" s="27">
        <v>36</v>
      </c>
      <c r="F27" s="27">
        <v>22</v>
      </c>
      <c r="G27" s="27">
        <v>33</v>
      </c>
      <c r="H27" s="27">
        <v>34</v>
      </c>
      <c r="I27" s="27">
        <v>76</v>
      </c>
      <c r="J27" s="27">
        <v>94</v>
      </c>
      <c r="K27" s="27">
        <v>71</v>
      </c>
      <c r="L27" s="27">
        <v>42</v>
      </c>
      <c r="M27" s="27">
        <v>35</v>
      </c>
      <c r="N27" s="33">
        <v>47</v>
      </c>
      <c r="O27" s="90">
        <v>6</v>
      </c>
      <c r="P27" s="27">
        <v>2</v>
      </c>
      <c r="Q27" s="27">
        <v>2</v>
      </c>
      <c r="R27" s="27">
        <v>0</v>
      </c>
      <c r="S27" s="27">
        <v>1</v>
      </c>
      <c r="T27" s="27">
        <v>2</v>
      </c>
      <c r="U27" s="27">
        <v>7</v>
      </c>
      <c r="V27" s="27">
        <v>13</v>
      </c>
      <c r="W27" s="27">
        <v>14</v>
      </c>
      <c r="X27" s="27">
        <v>3</v>
      </c>
      <c r="Y27" s="27">
        <v>3</v>
      </c>
      <c r="Z27" s="33">
        <v>18</v>
      </c>
      <c r="AA27" s="90">
        <v>46</v>
      </c>
      <c r="AB27" s="27">
        <v>36</v>
      </c>
      <c r="AC27" s="27">
        <v>34</v>
      </c>
      <c r="AD27" s="27">
        <v>22</v>
      </c>
      <c r="AE27" s="27">
        <v>32</v>
      </c>
      <c r="AF27" s="27">
        <v>32</v>
      </c>
      <c r="AG27" s="27">
        <v>69</v>
      </c>
      <c r="AH27" s="27">
        <v>81</v>
      </c>
      <c r="AI27" s="27">
        <v>57</v>
      </c>
      <c r="AJ27" s="27">
        <v>39</v>
      </c>
      <c r="AK27" s="27">
        <v>32</v>
      </c>
      <c r="AL27" s="48">
        <v>29</v>
      </c>
    </row>
    <row r="28" spans="1:38" ht="24.95" customHeight="1" thickBot="1" x14ac:dyDescent="0.3">
      <c r="A28" s="37"/>
      <c r="B28" s="52" t="s">
        <v>42</v>
      </c>
      <c r="C28" s="90">
        <v>6</v>
      </c>
      <c r="D28" s="27">
        <v>9</v>
      </c>
      <c r="E28" s="27">
        <v>1</v>
      </c>
      <c r="F28" s="27">
        <v>3</v>
      </c>
      <c r="G28" s="27">
        <v>4</v>
      </c>
      <c r="H28" s="27">
        <v>1</v>
      </c>
      <c r="I28" s="27">
        <v>3</v>
      </c>
      <c r="J28" s="27">
        <v>2</v>
      </c>
      <c r="K28" s="27">
        <v>1</v>
      </c>
      <c r="L28" s="27">
        <v>1</v>
      </c>
      <c r="M28" s="27">
        <v>5</v>
      </c>
      <c r="N28" s="33">
        <v>4</v>
      </c>
      <c r="O28" s="90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33">
        <v>2</v>
      </c>
      <c r="AA28" s="90">
        <v>6</v>
      </c>
      <c r="AB28" s="27">
        <v>9</v>
      </c>
      <c r="AC28" s="27">
        <v>1</v>
      </c>
      <c r="AD28" s="27">
        <v>3</v>
      </c>
      <c r="AE28" s="27">
        <v>4</v>
      </c>
      <c r="AF28" s="27">
        <v>1</v>
      </c>
      <c r="AG28" s="27">
        <v>3</v>
      </c>
      <c r="AH28" s="27">
        <v>2</v>
      </c>
      <c r="AI28" s="27">
        <v>1</v>
      </c>
      <c r="AJ28" s="27">
        <v>1</v>
      </c>
      <c r="AK28" s="27">
        <v>5</v>
      </c>
      <c r="AL28" s="48">
        <v>2</v>
      </c>
    </row>
    <row r="29" spans="1:38" ht="24.95" customHeight="1" thickBot="1" x14ac:dyDescent="0.3">
      <c r="A29" s="37"/>
      <c r="B29" s="53" t="s">
        <v>43</v>
      </c>
      <c r="C29" s="88">
        <v>5</v>
      </c>
      <c r="D29" s="28">
        <v>7</v>
      </c>
      <c r="E29" s="28">
        <v>2</v>
      </c>
      <c r="F29" s="28">
        <v>2</v>
      </c>
      <c r="G29" s="28">
        <v>3</v>
      </c>
      <c r="H29" s="28">
        <v>3</v>
      </c>
      <c r="I29" s="28">
        <v>1</v>
      </c>
      <c r="J29" s="28">
        <v>1</v>
      </c>
      <c r="K29" s="29">
        <v>4</v>
      </c>
      <c r="L29" s="28">
        <v>3</v>
      </c>
      <c r="M29" s="28">
        <v>1</v>
      </c>
      <c r="N29" s="43">
        <v>7</v>
      </c>
      <c r="O29" s="88">
        <v>0</v>
      </c>
      <c r="P29" s="28">
        <v>0</v>
      </c>
      <c r="Q29" s="28">
        <v>0</v>
      </c>
      <c r="R29" s="28">
        <v>0</v>
      </c>
      <c r="S29" s="28">
        <v>0</v>
      </c>
      <c r="T29" s="29">
        <v>0</v>
      </c>
      <c r="U29" s="28">
        <v>0</v>
      </c>
      <c r="V29" s="28">
        <v>0</v>
      </c>
      <c r="W29" s="28">
        <v>0</v>
      </c>
      <c r="X29" s="28">
        <v>0</v>
      </c>
      <c r="Y29" s="28">
        <v>1</v>
      </c>
      <c r="Z29" s="43">
        <v>3</v>
      </c>
      <c r="AA29" s="88">
        <v>5</v>
      </c>
      <c r="AB29" s="70">
        <v>7</v>
      </c>
      <c r="AC29" s="92">
        <v>2</v>
      </c>
      <c r="AD29" s="28">
        <v>2</v>
      </c>
      <c r="AE29" s="28">
        <v>3</v>
      </c>
      <c r="AF29" s="28">
        <v>3</v>
      </c>
      <c r="AG29" s="29">
        <v>1</v>
      </c>
      <c r="AH29" s="28">
        <v>1</v>
      </c>
      <c r="AI29" s="28">
        <v>4</v>
      </c>
      <c r="AJ29" s="28">
        <v>3</v>
      </c>
      <c r="AK29" s="28">
        <v>0</v>
      </c>
      <c r="AL29" s="49">
        <v>4</v>
      </c>
    </row>
    <row r="32" spans="1:38" x14ac:dyDescent="0.25">
      <c r="B32" s="83" t="s">
        <v>107</v>
      </c>
    </row>
    <row r="33" spans="2:2" x14ac:dyDescent="0.25">
      <c r="B33" s="83" t="s">
        <v>111</v>
      </c>
    </row>
    <row r="34" spans="2:2" x14ac:dyDescent="0.25">
      <c r="B34" s="83"/>
    </row>
    <row r="35" spans="2:2" x14ac:dyDescent="0.25">
      <c r="B35" s="83" t="s">
        <v>109</v>
      </c>
    </row>
    <row r="36" spans="2:2" x14ac:dyDescent="0.25">
      <c r="B36" s="83" t="s">
        <v>110</v>
      </c>
    </row>
  </sheetData>
  <mergeCells count="4">
    <mergeCell ref="B7:R7"/>
    <mergeCell ref="AA8:AL8"/>
    <mergeCell ref="O8:Z8"/>
    <mergeCell ref="C8:N8"/>
  </mergeCells>
  <pageMargins left="0.7" right="0.7" top="0.75" bottom="0.75" header="0.3" footer="0.3"/>
  <ignoredErrors>
    <ignoredError sqref="F9:N9 R9:X9 Y9:Z9 AD9:AL9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AL36"/>
  <sheetViews>
    <sheetView showGridLines="0" zoomScale="95" zoomScaleNormal="95" workbookViewId="0"/>
  </sheetViews>
  <sheetFormatPr baseColWidth="10" defaultColWidth="9.140625" defaultRowHeight="15" x14ac:dyDescent="0.25"/>
  <cols>
    <col min="2" max="2" width="34.5703125" customWidth="1"/>
    <col min="3" max="38" width="12.7109375" customWidth="1"/>
  </cols>
  <sheetData>
    <row r="7" spans="1:38" ht="15.75" thickBot="1" x14ac:dyDescent="0.3">
      <c r="B7" s="107" t="s">
        <v>11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</row>
    <row r="8" spans="1:38" ht="24.95" customHeight="1" thickBot="1" x14ac:dyDescent="0.3">
      <c r="B8" s="31" t="s">
        <v>12</v>
      </c>
      <c r="C8" s="102" t="s">
        <v>13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103"/>
      <c r="O8" s="104" t="s">
        <v>97</v>
      </c>
      <c r="P8" s="97"/>
      <c r="Q8" s="97"/>
      <c r="R8" s="97"/>
      <c r="S8" s="97"/>
      <c r="T8" s="97"/>
      <c r="U8" s="97"/>
      <c r="V8" s="97"/>
      <c r="W8" s="97"/>
      <c r="X8" s="97"/>
      <c r="Y8" s="97"/>
      <c r="Z8" s="103"/>
      <c r="AA8" s="97" t="s">
        <v>98</v>
      </c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8"/>
    </row>
    <row r="9" spans="1:38" ht="24.95" customHeight="1" thickBot="1" x14ac:dyDescent="0.3">
      <c r="B9" s="39" t="s">
        <v>12</v>
      </c>
      <c r="C9" s="40">
        <v>2020</v>
      </c>
      <c r="D9" s="55">
        <v>2019</v>
      </c>
      <c r="E9" s="55">
        <v>2018</v>
      </c>
      <c r="F9" s="55" t="s">
        <v>16</v>
      </c>
      <c r="G9" s="55" t="s">
        <v>17</v>
      </c>
      <c r="H9" s="55" t="s">
        <v>18</v>
      </c>
      <c r="I9" s="55" t="s">
        <v>19</v>
      </c>
      <c r="J9" s="41" t="s">
        <v>20</v>
      </c>
      <c r="K9" s="55" t="s">
        <v>21</v>
      </c>
      <c r="L9" s="55" t="s">
        <v>22</v>
      </c>
      <c r="M9" s="55" t="s">
        <v>23</v>
      </c>
      <c r="N9" s="56" t="s">
        <v>24</v>
      </c>
      <c r="O9" s="41">
        <v>2020</v>
      </c>
      <c r="P9" s="55">
        <v>2019</v>
      </c>
      <c r="Q9" s="41">
        <v>2018</v>
      </c>
      <c r="R9" s="55" t="s">
        <v>16</v>
      </c>
      <c r="S9" s="55" t="s">
        <v>17</v>
      </c>
      <c r="T9" s="55" t="s">
        <v>18</v>
      </c>
      <c r="U9" s="55" t="s">
        <v>19</v>
      </c>
      <c r="V9" s="55" t="s">
        <v>20</v>
      </c>
      <c r="W9" s="55" t="s">
        <v>21</v>
      </c>
      <c r="X9" s="41" t="s">
        <v>22</v>
      </c>
      <c r="Y9" s="55" t="s">
        <v>23</v>
      </c>
      <c r="Z9" s="42" t="s">
        <v>24</v>
      </c>
      <c r="AA9" s="26">
        <v>2020</v>
      </c>
      <c r="AB9" s="55">
        <v>2019</v>
      </c>
      <c r="AC9" s="55">
        <v>2018</v>
      </c>
      <c r="AD9" s="55" t="s">
        <v>16</v>
      </c>
      <c r="AE9" s="55" t="s">
        <v>17</v>
      </c>
      <c r="AF9" s="55" t="s">
        <v>18</v>
      </c>
      <c r="AG9" s="26" t="s">
        <v>19</v>
      </c>
      <c r="AH9" s="55" t="s">
        <v>20</v>
      </c>
      <c r="AI9" s="55" t="s">
        <v>21</v>
      </c>
      <c r="AJ9" s="54" t="s">
        <v>22</v>
      </c>
      <c r="AK9" s="54" t="s">
        <v>23</v>
      </c>
      <c r="AL9" s="32" t="s">
        <v>24</v>
      </c>
    </row>
    <row r="10" spans="1:38" s="30" customFormat="1" ht="24.95" customHeight="1" thickBot="1" x14ac:dyDescent="0.3">
      <c r="A10" s="36"/>
      <c r="B10" s="38" t="s">
        <v>25</v>
      </c>
      <c r="C10" s="34">
        <v>8662</v>
      </c>
      <c r="D10" s="34">
        <v>7772</v>
      </c>
      <c r="E10" s="34">
        <f>SUM(E11:E29)</f>
        <v>6398</v>
      </c>
      <c r="F10" s="34">
        <v>5131</v>
      </c>
      <c r="G10" s="34">
        <v>5253</v>
      </c>
      <c r="H10" s="34">
        <v>5746</v>
      </c>
      <c r="I10" s="34">
        <v>7280</v>
      </c>
      <c r="J10" s="34">
        <v>9937</v>
      </c>
      <c r="K10" s="34">
        <v>9071</v>
      </c>
      <c r="L10" s="34">
        <v>6863</v>
      </c>
      <c r="M10" s="34">
        <v>5962</v>
      </c>
      <c r="N10" s="35">
        <v>6197</v>
      </c>
      <c r="O10" s="34">
        <v>8643</v>
      </c>
      <c r="P10" s="34">
        <v>7750</v>
      </c>
      <c r="Q10" s="34">
        <f>SUM(Q11:Q29)</f>
        <v>6379</v>
      </c>
      <c r="R10" s="34">
        <v>5117</v>
      </c>
      <c r="S10" s="34">
        <v>5242</v>
      </c>
      <c r="T10" s="34">
        <v>5727</v>
      </c>
      <c r="U10" s="34">
        <v>7264</v>
      </c>
      <c r="V10" s="34">
        <v>9824</v>
      </c>
      <c r="W10" s="34">
        <v>8937</v>
      </c>
      <c r="X10" s="34">
        <v>6767</v>
      </c>
      <c r="Y10" s="34">
        <v>5812</v>
      </c>
      <c r="Z10" s="35">
        <v>6142</v>
      </c>
      <c r="AA10" s="44">
        <v>19</v>
      </c>
      <c r="AB10" s="45">
        <v>22</v>
      </c>
      <c r="AC10" s="45">
        <v>19</v>
      </c>
      <c r="AD10" s="45">
        <v>14</v>
      </c>
      <c r="AE10" s="45">
        <v>11</v>
      </c>
      <c r="AF10" s="45">
        <v>19</v>
      </c>
      <c r="AG10" s="50">
        <v>16</v>
      </c>
      <c r="AH10" s="45">
        <v>113</v>
      </c>
      <c r="AI10" s="45">
        <v>134</v>
      </c>
      <c r="AJ10" s="45">
        <v>96</v>
      </c>
      <c r="AK10" s="45">
        <v>150</v>
      </c>
      <c r="AL10" s="47">
        <v>55</v>
      </c>
    </row>
    <row r="11" spans="1:38" ht="24.95" customHeight="1" thickBot="1" x14ac:dyDescent="0.3">
      <c r="A11" s="37"/>
      <c r="B11" s="51" t="s">
        <v>26</v>
      </c>
      <c r="C11" s="27">
        <v>704</v>
      </c>
      <c r="D11" s="27">
        <v>727</v>
      </c>
      <c r="E11" s="27">
        <v>573</v>
      </c>
      <c r="F11" s="27">
        <v>527</v>
      </c>
      <c r="G11" s="27">
        <v>534</v>
      </c>
      <c r="H11" s="27">
        <v>637</v>
      </c>
      <c r="I11" s="27">
        <v>840</v>
      </c>
      <c r="J11" s="27">
        <v>989</v>
      </c>
      <c r="K11" s="27">
        <v>1007</v>
      </c>
      <c r="L11" s="27">
        <v>792</v>
      </c>
      <c r="M11" s="27">
        <v>650</v>
      </c>
      <c r="N11" s="33">
        <v>651</v>
      </c>
      <c r="O11" s="27">
        <v>700</v>
      </c>
      <c r="P11" s="27">
        <v>726</v>
      </c>
      <c r="Q11" s="27">
        <v>572</v>
      </c>
      <c r="R11" s="27">
        <v>525</v>
      </c>
      <c r="S11" s="27">
        <v>534</v>
      </c>
      <c r="T11" s="27">
        <v>637</v>
      </c>
      <c r="U11" s="27">
        <v>840</v>
      </c>
      <c r="V11" s="27">
        <v>982</v>
      </c>
      <c r="W11" s="27">
        <v>1003</v>
      </c>
      <c r="X11" s="27">
        <v>791</v>
      </c>
      <c r="Y11" s="27">
        <v>650</v>
      </c>
      <c r="Z11" s="33">
        <v>651</v>
      </c>
      <c r="AA11" s="27">
        <v>4</v>
      </c>
      <c r="AB11" s="27">
        <v>1</v>
      </c>
      <c r="AC11" s="27">
        <v>1</v>
      </c>
      <c r="AD11" s="27">
        <v>2</v>
      </c>
      <c r="AE11" s="27">
        <v>0</v>
      </c>
      <c r="AF11" s="27">
        <v>0</v>
      </c>
      <c r="AG11" s="27">
        <v>0</v>
      </c>
      <c r="AH11" s="27">
        <v>7</v>
      </c>
      <c r="AI11" s="27">
        <v>4</v>
      </c>
      <c r="AJ11" s="27">
        <v>1</v>
      </c>
      <c r="AK11" s="27">
        <v>0</v>
      </c>
      <c r="AL11" s="48">
        <v>0</v>
      </c>
    </row>
    <row r="12" spans="1:38" ht="24.95" customHeight="1" thickBot="1" x14ac:dyDescent="0.3">
      <c r="A12" s="37"/>
      <c r="B12" s="52" t="s">
        <v>27</v>
      </c>
      <c r="C12" s="27">
        <v>324</v>
      </c>
      <c r="D12" s="27">
        <v>296</v>
      </c>
      <c r="E12" s="27">
        <v>225</v>
      </c>
      <c r="F12" s="27">
        <v>191</v>
      </c>
      <c r="G12" s="27">
        <v>180</v>
      </c>
      <c r="H12" s="27">
        <v>187</v>
      </c>
      <c r="I12" s="27">
        <v>231</v>
      </c>
      <c r="J12" s="27">
        <v>348</v>
      </c>
      <c r="K12" s="27">
        <v>331</v>
      </c>
      <c r="L12" s="27">
        <v>222</v>
      </c>
      <c r="M12" s="27">
        <v>210</v>
      </c>
      <c r="N12" s="33">
        <v>198</v>
      </c>
      <c r="O12" s="27">
        <v>323</v>
      </c>
      <c r="P12" s="27">
        <v>291</v>
      </c>
      <c r="Q12" s="27">
        <v>223</v>
      </c>
      <c r="R12" s="27">
        <v>187</v>
      </c>
      <c r="S12" s="27">
        <v>180</v>
      </c>
      <c r="T12" s="27">
        <v>185</v>
      </c>
      <c r="U12" s="27">
        <v>231</v>
      </c>
      <c r="V12" s="27">
        <v>348</v>
      </c>
      <c r="W12" s="27">
        <v>320</v>
      </c>
      <c r="X12" s="27">
        <v>217</v>
      </c>
      <c r="Y12" s="27">
        <v>208</v>
      </c>
      <c r="Z12" s="33">
        <v>196</v>
      </c>
      <c r="AA12" s="27">
        <v>1</v>
      </c>
      <c r="AB12" s="27">
        <v>5</v>
      </c>
      <c r="AC12" s="27">
        <v>2</v>
      </c>
      <c r="AD12" s="27">
        <v>4</v>
      </c>
      <c r="AE12" s="27">
        <v>0</v>
      </c>
      <c r="AF12" s="27">
        <v>2</v>
      </c>
      <c r="AG12" s="27">
        <v>0</v>
      </c>
      <c r="AH12" s="27">
        <v>0</v>
      </c>
      <c r="AI12" s="27">
        <v>11</v>
      </c>
      <c r="AJ12" s="27">
        <v>5</v>
      </c>
      <c r="AK12" s="27">
        <v>2</v>
      </c>
      <c r="AL12" s="48">
        <v>2</v>
      </c>
    </row>
    <row r="13" spans="1:38" ht="24.95" customHeight="1" thickBot="1" x14ac:dyDescent="0.3">
      <c r="A13" s="37"/>
      <c r="B13" s="52" t="s">
        <v>28</v>
      </c>
      <c r="C13" s="27">
        <v>181</v>
      </c>
      <c r="D13" s="27">
        <v>131</v>
      </c>
      <c r="E13" s="27">
        <v>139</v>
      </c>
      <c r="F13" s="27">
        <v>114</v>
      </c>
      <c r="G13" s="27">
        <v>99</v>
      </c>
      <c r="H13" s="27">
        <v>137</v>
      </c>
      <c r="I13" s="27">
        <v>154</v>
      </c>
      <c r="J13" s="27">
        <v>207</v>
      </c>
      <c r="K13" s="27">
        <v>197</v>
      </c>
      <c r="L13" s="27">
        <v>81</v>
      </c>
      <c r="M13" s="27">
        <v>83</v>
      </c>
      <c r="N13" s="33">
        <v>101</v>
      </c>
      <c r="O13" s="27">
        <v>180</v>
      </c>
      <c r="P13" s="27">
        <v>128</v>
      </c>
      <c r="Q13" s="27">
        <v>138</v>
      </c>
      <c r="R13" s="27">
        <v>114</v>
      </c>
      <c r="S13" s="27">
        <v>98</v>
      </c>
      <c r="T13" s="27">
        <v>136</v>
      </c>
      <c r="U13" s="27">
        <v>153</v>
      </c>
      <c r="V13" s="27">
        <v>201</v>
      </c>
      <c r="W13" s="27">
        <v>194</v>
      </c>
      <c r="X13" s="27">
        <v>78</v>
      </c>
      <c r="Y13" s="27">
        <v>80</v>
      </c>
      <c r="Z13" s="33">
        <v>101</v>
      </c>
      <c r="AA13" s="27">
        <v>1</v>
      </c>
      <c r="AB13" s="27">
        <v>3</v>
      </c>
      <c r="AC13" s="27">
        <v>1</v>
      </c>
      <c r="AD13" s="27">
        <v>0</v>
      </c>
      <c r="AE13" s="27">
        <v>1</v>
      </c>
      <c r="AF13" s="27">
        <v>1</v>
      </c>
      <c r="AG13" s="27">
        <v>1</v>
      </c>
      <c r="AH13" s="27">
        <v>6</v>
      </c>
      <c r="AI13" s="27">
        <v>3</v>
      </c>
      <c r="AJ13" s="27">
        <v>3</v>
      </c>
      <c r="AK13" s="27">
        <v>3</v>
      </c>
      <c r="AL13" s="48">
        <v>0</v>
      </c>
    </row>
    <row r="14" spans="1:38" ht="24.95" customHeight="1" thickBot="1" x14ac:dyDescent="0.3">
      <c r="A14" s="37"/>
      <c r="B14" s="52" t="s">
        <v>29</v>
      </c>
      <c r="C14" s="27">
        <v>235</v>
      </c>
      <c r="D14" s="27">
        <v>198</v>
      </c>
      <c r="E14" s="27">
        <v>153</v>
      </c>
      <c r="F14" s="27">
        <v>109</v>
      </c>
      <c r="G14" s="27">
        <v>129</v>
      </c>
      <c r="H14" s="27">
        <v>146</v>
      </c>
      <c r="I14" s="27">
        <v>206</v>
      </c>
      <c r="J14" s="27">
        <v>593</v>
      </c>
      <c r="K14" s="27">
        <v>268</v>
      </c>
      <c r="L14" s="27">
        <v>307</v>
      </c>
      <c r="M14" s="27">
        <v>188</v>
      </c>
      <c r="N14" s="33">
        <v>214</v>
      </c>
      <c r="O14" s="27">
        <v>235</v>
      </c>
      <c r="P14" s="27">
        <v>191</v>
      </c>
      <c r="Q14" s="27">
        <v>153</v>
      </c>
      <c r="R14" s="27">
        <v>107</v>
      </c>
      <c r="S14" s="27">
        <v>128</v>
      </c>
      <c r="T14" s="27">
        <v>146</v>
      </c>
      <c r="U14" s="27">
        <v>206</v>
      </c>
      <c r="V14" s="27">
        <v>592</v>
      </c>
      <c r="W14" s="27">
        <v>268</v>
      </c>
      <c r="X14" s="27">
        <v>306</v>
      </c>
      <c r="Y14" s="27">
        <v>182</v>
      </c>
      <c r="Z14" s="33">
        <v>214</v>
      </c>
      <c r="AA14" s="27">
        <v>0</v>
      </c>
      <c r="AB14" s="27">
        <v>7</v>
      </c>
      <c r="AC14" s="27">
        <v>0</v>
      </c>
      <c r="AD14" s="27">
        <v>2</v>
      </c>
      <c r="AE14" s="27">
        <v>1</v>
      </c>
      <c r="AF14" s="27">
        <v>0</v>
      </c>
      <c r="AG14" s="27">
        <v>0</v>
      </c>
      <c r="AH14" s="27">
        <v>1</v>
      </c>
      <c r="AI14" s="27">
        <v>0</v>
      </c>
      <c r="AJ14" s="27">
        <v>1</v>
      </c>
      <c r="AK14" s="27">
        <v>6</v>
      </c>
      <c r="AL14" s="48">
        <v>0</v>
      </c>
    </row>
    <row r="15" spans="1:38" ht="24.95" customHeight="1" thickBot="1" x14ac:dyDescent="0.3">
      <c r="A15" s="37"/>
      <c r="B15" s="52" t="s">
        <v>30</v>
      </c>
      <c r="C15" s="27">
        <v>266</v>
      </c>
      <c r="D15" s="27">
        <v>161</v>
      </c>
      <c r="E15" s="27">
        <v>137</v>
      </c>
      <c r="F15" s="27">
        <v>102</v>
      </c>
      <c r="G15" s="27">
        <v>146</v>
      </c>
      <c r="H15" s="27">
        <v>181</v>
      </c>
      <c r="I15" s="27">
        <v>231</v>
      </c>
      <c r="J15" s="27">
        <v>288</v>
      </c>
      <c r="K15" s="27">
        <v>258</v>
      </c>
      <c r="L15" s="27">
        <v>193</v>
      </c>
      <c r="M15" s="27">
        <v>198</v>
      </c>
      <c r="N15" s="33">
        <v>131</v>
      </c>
      <c r="O15" s="27">
        <v>266</v>
      </c>
      <c r="P15" s="27">
        <v>158</v>
      </c>
      <c r="Q15" s="27">
        <v>136</v>
      </c>
      <c r="R15" s="27">
        <v>102</v>
      </c>
      <c r="S15" s="27">
        <v>146</v>
      </c>
      <c r="T15" s="27">
        <v>181</v>
      </c>
      <c r="U15" s="27">
        <v>229</v>
      </c>
      <c r="V15" s="27">
        <v>222</v>
      </c>
      <c r="W15" s="27">
        <v>185</v>
      </c>
      <c r="X15" s="27">
        <v>148</v>
      </c>
      <c r="Y15" s="27">
        <v>149</v>
      </c>
      <c r="Z15" s="33">
        <v>124</v>
      </c>
      <c r="AA15" s="27">
        <v>0</v>
      </c>
      <c r="AB15" s="27">
        <v>3</v>
      </c>
      <c r="AC15" s="27">
        <v>1</v>
      </c>
      <c r="AD15" s="27">
        <v>0</v>
      </c>
      <c r="AE15" s="27">
        <v>0</v>
      </c>
      <c r="AF15" s="27">
        <v>0</v>
      </c>
      <c r="AG15" s="27">
        <v>2</v>
      </c>
      <c r="AH15" s="27">
        <v>66</v>
      </c>
      <c r="AI15" s="27">
        <v>73</v>
      </c>
      <c r="AJ15" s="27">
        <v>45</v>
      </c>
      <c r="AK15" s="27">
        <v>49</v>
      </c>
      <c r="AL15" s="48">
        <v>7</v>
      </c>
    </row>
    <row r="16" spans="1:38" ht="24.95" customHeight="1" thickBot="1" x14ac:dyDescent="0.3">
      <c r="A16" s="37"/>
      <c r="B16" s="52" t="s">
        <v>31</v>
      </c>
      <c r="C16" s="27">
        <v>83</v>
      </c>
      <c r="D16" s="27">
        <v>59</v>
      </c>
      <c r="E16" s="27">
        <v>42</v>
      </c>
      <c r="F16" s="27">
        <v>61</v>
      </c>
      <c r="G16" s="27">
        <v>60</v>
      </c>
      <c r="H16" s="27">
        <v>54</v>
      </c>
      <c r="I16" s="27">
        <v>63</v>
      </c>
      <c r="J16" s="27">
        <v>105</v>
      </c>
      <c r="K16" s="27">
        <v>101</v>
      </c>
      <c r="L16" s="27">
        <v>59</v>
      </c>
      <c r="M16" s="27">
        <v>27</v>
      </c>
      <c r="N16" s="33">
        <v>79</v>
      </c>
      <c r="O16" s="27">
        <v>83</v>
      </c>
      <c r="P16" s="27">
        <v>59</v>
      </c>
      <c r="Q16" s="27">
        <v>41</v>
      </c>
      <c r="R16" s="27">
        <v>60</v>
      </c>
      <c r="S16" s="27">
        <v>60</v>
      </c>
      <c r="T16" s="27">
        <v>54</v>
      </c>
      <c r="U16" s="27">
        <v>62</v>
      </c>
      <c r="V16" s="27">
        <v>105</v>
      </c>
      <c r="W16" s="27">
        <v>101</v>
      </c>
      <c r="X16" s="27">
        <v>59</v>
      </c>
      <c r="Y16" s="27">
        <v>27</v>
      </c>
      <c r="Z16" s="33">
        <v>79</v>
      </c>
      <c r="AA16" s="27">
        <v>0</v>
      </c>
      <c r="AB16" s="27">
        <v>0</v>
      </c>
      <c r="AC16" s="27">
        <v>1</v>
      </c>
      <c r="AD16" s="27">
        <v>1</v>
      </c>
      <c r="AE16" s="27">
        <v>0</v>
      </c>
      <c r="AF16" s="27">
        <v>0</v>
      </c>
      <c r="AG16" s="27">
        <v>1</v>
      </c>
      <c r="AH16" s="27">
        <v>0</v>
      </c>
      <c r="AI16" s="27">
        <v>0</v>
      </c>
      <c r="AJ16" s="27">
        <v>0</v>
      </c>
      <c r="AK16" s="27">
        <v>0</v>
      </c>
      <c r="AL16" s="48">
        <v>0</v>
      </c>
    </row>
    <row r="17" spans="1:38" ht="24.95" customHeight="1" thickBot="1" x14ac:dyDescent="0.3">
      <c r="A17" s="37"/>
      <c r="B17" s="52" t="s">
        <v>32</v>
      </c>
      <c r="C17" s="27">
        <v>305</v>
      </c>
      <c r="D17" s="27">
        <v>257</v>
      </c>
      <c r="E17" s="27">
        <v>239</v>
      </c>
      <c r="F17" s="27">
        <v>240</v>
      </c>
      <c r="G17" s="27">
        <v>264</v>
      </c>
      <c r="H17" s="27">
        <v>236</v>
      </c>
      <c r="I17" s="27">
        <v>314</v>
      </c>
      <c r="J17" s="27">
        <v>416</v>
      </c>
      <c r="K17" s="27">
        <v>378</v>
      </c>
      <c r="L17" s="27">
        <v>268</v>
      </c>
      <c r="M17" s="27">
        <v>289</v>
      </c>
      <c r="N17" s="33">
        <v>277</v>
      </c>
      <c r="O17" s="27">
        <v>301</v>
      </c>
      <c r="P17" s="27">
        <v>257</v>
      </c>
      <c r="Q17" s="27">
        <v>239</v>
      </c>
      <c r="R17" s="27">
        <v>240</v>
      </c>
      <c r="S17" s="27">
        <v>264</v>
      </c>
      <c r="T17" s="27">
        <v>236</v>
      </c>
      <c r="U17" s="27">
        <v>313</v>
      </c>
      <c r="V17" s="27">
        <v>414</v>
      </c>
      <c r="W17" s="27">
        <v>376</v>
      </c>
      <c r="X17" s="27">
        <v>267</v>
      </c>
      <c r="Y17" s="27">
        <v>287</v>
      </c>
      <c r="Z17" s="33">
        <v>275</v>
      </c>
      <c r="AA17" s="27">
        <v>4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1</v>
      </c>
      <c r="AH17" s="27">
        <v>2</v>
      </c>
      <c r="AI17" s="27">
        <v>2</v>
      </c>
      <c r="AJ17" s="27">
        <v>1</v>
      </c>
      <c r="AK17" s="27">
        <v>2</v>
      </c>
      <c r="AL17" s="48">
        <v>2</v>
      </c>
    </row>
    <row r="18" spans="1:38" ht="24.95" customHeight="1" thickBot="1" x14ac:dyDescent="0.3">
      <c r="A18" s="37"/>
      <c r="B18" s="52" t="s">
        <v>33</v>
      </c>
      <c r="C18" s="27">
        <v>206</v>
      </c>
      <c r="D18" s="27">
        <v>195</v>
      </c>
      <c r="E18" s="27">
        <v>202</v>
      </c>
      <c r="F18" s="27">
        <v>169</v>
      </c>
      <c r="G18" s="27">
        <v>148</v>
      </c>
      <c r="H18" s="27">
        <v>224</v>
      </c>
      <c r="I18" s="27">
        <v>232</v>
      </c>
      <c r="J18" s="27">
        <v>355</v>
      </c>
      <c r="K18" s="27">
        <v>372</v>
      </c>
      <c r="L18" s="27">
        <v>282</v>
      </c>
      <c r="M18" s="27">
        <v>214</v>
      </c>
      <c r="N18" s="33">
        <v>180</v>
      </c>
      <c r="O18" s="27">
        <v>206</v>
      </c>
      <c r="P18" s="27">
        <v>195</v>
      </c>
      <c r="Q18" s="27">
        <v>201</v>
      </c>
      <c r="R18" s="27">
        <v>169</v>
      </c>
      <c r="S18" s="27">
        <v>148</v>
      </c>
      <c r="T18" s="27">
        <v>224</v>
      </c>
      <c r="U18" s="27">
        <v>232</v>
      </c>
      <c r="V18" s="27">
        <v>354</v>
      </c>
      <c r="W18" s="27">
        <v>368</v>
      </c>
      <c r="X18" s="27">
        <v>280</v>
      </c>
      <c r="Y18" s="27">
        <v>214</v>
      </c>
      <c r="Z18" s="33">
        <v>179</v>
      </c>
      <c r="AA18" s="27">
        <v>0</v>
      </c>
      <c r="AB18" s="27">
        <v>0</v>
      </c>
      <c r="AC18" s="27">
        <v>1</v>
      </c>
      <c r="AD18" s="27">
        <v>0</v>
      </c>
      <c r="AE18" s="27">
        <v>0</v>
      </c>
      <c r="AF18" s="27">
        <v>0</v>
      </c>
      <c r="AG18" s="27">
        <v>0</v>
      </c>
      <c r="AH18" s="27">
        <v>1</v>
      </c>
      <c r="AI18" s="27">
        <v>4</v>
      </c>
      <c r="AJ18" s="27">
        <v>2</v>
      </c>
      <c r="AK18" s="27">
        <v>0</v>
      </c>
      <c r="AL18" s="48">
        <v>1</v>
      </c>
    </row>
    <row r="19" spans="1:38" ht="24.95" customHeight="1" thickBot="1" x14ac:dyDescent="0.3">
      <c r="A19" s="37"/>
      <c r="B19" s="52" t="s">
        <v>34</v>
      </c>
      <c r="C19" s="27">
        <v>2764</v>
      </c>
      <c r="D19" s="27">
        <v>2413</v>
      </c>
      <c r="E19" s="27">
        <v>1886</v>
      </c>
      <c r="F19" s="27">
        <v>1131</v>
      </c>
      <c r="G19" s="27">
        <v>1224</v>
      </c>
      <c r="H19" s="27">
        <v>1108</v>
      </c>
      <c r="I19" s="27">
        <v>1533</v>
      </c>
      <c r="J19" s="27">
        <v>2001</v>
      </c>
      <c r="K19" s="27">
        <v>1940</v>
      </c>
      <c r="L19" s="27">
        <v>1488</v>
      </c>
      <c r="M19" s="27">
        <v>1401</v>
      </c>
      <c r="N19" s="33">
        <v>1489</v>
      </c>
      <c r="O19" s="27">
        <v>2764</v>
      </c>
      <c r="P19" s="27">
        <v>2413</v>
      </c>
      <c r="Q19" s="27">
        <v>1882</v>
      </c>
      <c r="R19" s="27">
        <v>1129</v>
      </c>
      <c r="S19" s="27">
        <v>1222</v>
      </c>
      <c r="T19" s="27">
        <v>1101</v>
      </c>
      <c r="U19" s="27">
        <v>1529</v>
      </c>
      <c r="V19" s="27">
        <v>1988</v>
      </c>
      <c r="W19" s="27">
        <v>1923</v>
      </c>
      <c r="X19" s="27">
        <v>1483</v>
      </c>
      <c r="Y19" s="27">
        <v>1343</v>
      </c>
      <c r="Z19" s="33">
        <v>1462</v>
      </c>
      <c r="AA19" s="27">
        <v>0</v>
      </c>
      <c r="AB19" s="27">
        <v>0</v>
      </c>
      <c r="AC19" s="27">
        <v>4</v>
      </c>
      <c r="AD19" s="27">
        <v>2</v>
      </c>
      <c r="AE19" s="27">
        <v>2</v>
      </c>
      <c r="AF19" s="27">
        <v>7</v>
      </c>
      <c r="AG19" s="27">
        <v>4</v>
      </c>
      <c r="AH19" s="27">
        <v>13</v>
      </c>
      <c r="AI19" s="27">
        <v>17</v>
      </c>
      <c r="AJ19" s="27">
        <v>5</v>
      </c>
      <c r="AK19" s="27">
        <v>58</v>
      </c>
      <c r="AL19" s="48">
        <v>27</v>
      </c>
    </row>
    <row r="20" spans="1:38" ht="24.95" customHeight="1" thickBot="1" x14ac:dyDescent="0.3">
      <c r="A20" s="37"/>
      <c r="B20" s="52" t="s">
        <v>35</v>
      </c>
      <c r="C20" s="27">
        <v>1233</v>
      </c>
      <c r="D20" s="27">
        <v>1077</v>
      </c>
      <c r="E20" s="27">
        <v>857</v>
      </c>
      <c r="F20" s="27">
        <v>747</v>
      </c>
      <c r="G20" s="27">
        <v>792</v>
      </c>
      <c r="H20" s="27">
        <v>953</v>
      </c>
      <c r="I20" s="27">
        <v>976</v>
      </c>
      <c r="J20" s="27">
        <v>1303</v>
      </c>
      <c r="K20" s="27">
        <v>1389</v>
      </c>
      <c r="L20" s="27">
        <v>1008</v>
      </c>
      <c r="M20" s="27">
        <v>794</v>
      </c>
      <c r="N20" s="33">
        <v>869</v>
      </c>
      <c r="O20" s="27">
        <v>1229</v>
      </c>
      <c r="P20" s="27">
        <v>1077</v>
      </c>
      <c r="Q20" s="27">
        <v>857</v>
      </c>
      <c r="R20" s="27">
        <v>746</v>
      </c>
      <c r="S20" s="27">
        <v>792</v>
      </c>
      <c r="T20" s="27">
        <v>952</v>
      </c>
      <c r="U20" s="27">
        <v>975</v>
      </c>
      <c r="V20" s="27">
        <v>1298</v>
      </c>
      <c r="W20" s="27">
        <v>1386</v>
      </c>
      <c r="X20" s="27">
        <v>1002</v>
      </c>
      <c r="Y20" s="27">
        <v>786</v>
      </c>
      <c r="Z20" s="33">
        <v>863</v>
      </c>
      <c r="AA20" s="27">
        <v>4</v>
      </c>
      <c r="AB20" s="27">
        <v>0</v>
      </c>
      <c r="AC20" s="27">
        <v>0</v>
      </c>
      <c r="AD20" s="27">
        <v>1</v>
      </c>
      <c r="AE20" s="27">
        <v>0</v>
      </c>
      <c r="AF20" s="27">
        <v>1</v>
      </c>
      <c r="AG20" s="27">
        <v>1</v>
      </c>
      <c r="AH20" s="27">
        <v>5</v>
      </c>
      <c r="AI20" s="27">
        <v>3</v>
      </c>
      <c r="AJ20" s="27">
        <v>6</v>
      </c>
      <c r="AK20" s="27">
        <v>8</v>
      </c>
      <c r="AL20" s="48">
        <v>6</v>
      </c>
    </row>
    <row r="21" spans="1:38" ht="24.95" customHeight="1" thickBot="1" x14ac:dyDescent="0.3">
      <c r="A21" s="37"/>
      <c r="B21" s="52" t="s">
        <v>36</v>
      </c>
      <c r="C21" s="27">
        <v>68</v>
      </c>
      <c r="D21" s="27">
        <v>75</v>
      </c>
      <c r="E21" s="27">
        <v>61</v>
      </c>
      <c r="F21" s="27">
        <v>68</v>
      </c>
      <c r="G21" s="27">
        <v>56</v>
      </c>
      <c r="H21" s="27">
        <v>75</v>
      </c>
      <c r="I21" s="27">
        <v>84</v>
      </c>
      <c r="J21" s="27">
        <v>159</v>
      </c>
      <c r="K21" s="27">
        <v>95</v>
      </c>
      <c r="L21" s="27">
        <v>83</v>
      </c>
      <c r="M21" s="27">
        <v>55</v>
      </c>
      <c r="N21" s="33">
        <v>63</v>
      </c>
      <c r="O21" s="27">
        <v>68</v>
      </c>
      <c r="P21" s="27">
        <v>73</v>
      </c>
      <c r="Q21" s="27">
        <v>60</v>
      </c>
      <c r="R21" s="27">
        <v>68</v>
      </c>
      <c r="S21" s="27">
        <v>56</v>
      </c>
      <c r="T21" s="27">
        <v>74</v>
      </c>
      <c r="U21" s="27">
        <v>84</v>
      </c>
      <c r="V21" s="27">
        <v>156</v>
      </c>
      <c r="W21" s="27">
        <v>92</v>
      </c>
      <c r="X21" s="27">
        <v>83</v>
      </c>
      <c r="Y21" s="27">
        <v>54</v>
      </c>
      <c r="Z21" s="33">
        <v>63</v>
      </c>
      <c r="AA21" s="27">
        <v>0</v>
      </c>
      <c r="AB21" s="27">
        <v>2</v>
      </c>
      <c r="AC21" s="27">
        <v>1</v>
      </c>
      <c r="AD21" s="27">
        <v>0</v>
      </c>
      <c r="AE21" s="27">
        <v>0</v>
      </c>
      <c r="AF21" s="27">
        <v>1</v>
      </c>
      <c r="AG21" s="27">
        <v>0</v>
      </c>
      <c r="AH21" s="27">
        <v>3</v>
      </c>
      <c r="AI21" s="27">
        <v>3</v>
      </c>
      <c r="AJ21" s="27">
        <v>0</v>
      </c>
      <c r="AK21" s="27">
        <v>1</v>
      </c>
      <c r="AL21" s="48">
        <v>0</v>
      </c>
    </row>
    <row r="22" spans="1:38" ht="24.95" customHeight="1" thickBot="1" x14ac:dyDescent="0.3">
      <c r="A22" s="37"/>
      <c r="B22" s="52" t="s">
        <v>37</v>
      </c>
      <c r="C22" s="27">
        <v>398</v>
      </c>
      <c r="D22" s="27">
        <v>345</v>
      </c>
      <c r="E22" s="27">
        <v>265</v>
      </c>
      <c r="F22" s="27">
        <v>268</v>
      </c>
      <c r="G22" s="27">
        <v>308</v>
      </c>
      <c r="H22" s="27">
        <v>331</v>
      </c>
      <c r="I22" s="27">
        <v>473</v>
      </c>
      <c r="J22" s="27">
        <v>552</v>
      </c>
      <c r="K22" s="27">
        <v>559</v>
      </c>
      <c r="L22" s="27">
        <v>452</v>
      </c>
      <c r="M22" s="27">
        <v>340</v>
      </c>
      <c r="N22" s="33">
        <v>350</v>
      </c>
      <c r="O22" s="27">
        <v>397</v>
      </c>
      <c r="P22" s="27">
        <v>344</v>
      </c>
      <c r="Q22" s="27">
        <v>263</v>
      </c>
      <c r="R22" s="27">
        <v>267</v>
      </c>
      <c r="S22" s="27">
        <v>302</v>
      </c>
      <c r="T22" s="27">
        <v>326</v>
      </c>
      <c r="U22" s="27">
        <v>469</v>
      </c>
      <c r="V22" s="27">
        <v>549</v>
      </c>
      <c r="W22" s="27">
        <v>554</v>
      </c>
      <c r="X22" s="27">
        <v>437</v>
      </c>
      <c r="Y22" s="27">
        <v>324</v>
      </c>
      <c r="Z22" s="33">
        <v>348</v>
      </c>
      <c r="AA22" s="27">
        <v>1</v>
      </c>
      <c r="AB22" s="27">
        <v>1</v>
      </c>
      <c r="AC22" s="27">
        <v>2</v>
      </c>
      <c r="AD22" s="27">
        <v>1</v>
      </c>
      <c r="AE22" s="27">
        <v>6</v>
      </c>
      <c r="AF22" s="27">
        <v>5</v>
      </c>
      <c r="AG22" s="27">
        <v>4</v>
      </c>
      <c r="AH22" s="27">
        <v>3</v>
      </c>
      <c r="AI22" s="27">
        <v>5</v>
      </c>
      <c r="AJ22" s="27">
        <v>15</v>
      </c>
      <c r="AK22" s="27">
        <v>16</v>
      </c>
      <c r="AL22" s="48">
        <v>2</v>
      </c>
    </row>
    <row r="23" spans="1:38" ht="24.95" customHeight="1" thickBot="1" x14ac:dyDescent="0.3">
      <c r="A23" s="37"/>
      <c r="B23" s="52" t="s">
        <v>38</v>
      </c>
      <c r="C23" s="27">
        <v>1274</v>
      </c>
      <c r="D23" s="27">
        <v>1171</v>
      </c>
      <c r="E23" s="27">
        <v>1020</v>
      </c>
      <c r="F23" s="27">
        <v>847</v>
      </c>
      <c r="G23" s="27">
        <v>784</v>
      </c>
      <c r="H23" s="27">
        <v>866</v>
      </c>
      <c r="I23" s="27">
        <v>1094</v>
      </c>
      <c r="J23" s="27">
        <v>1463</v>
      </c>
      <c r="K23" s="27">
        <v>1124</v>
      </c>
      <c r="L23" s="27">
        <v>845</v>
      </c>
      <c r="M23" s="27">
        <v>845</v>
      </c>
      <c r="N23" s="33">
        <v>905</v>
      </c>
      <c r="O23" s="27">
        <v>1270</v>
      </c>
      <c r="P23" s="27">
        <v>1171</v>
      </c>
      <c r="Q23" s="27">
        <v>1015</v>
      </c>
      <c r="R23" s="27">
        <v>846</v>
      </c>
      <c r="S23" s="27">
        <v>783</v>
      </c>
      <c r="T23" s="27">
        <v>864</v>
      </c>
      <c r="U23" s="27">
        <v>1092</v>
      </c>
      <c r="V23" s="27">
        <v>1458</v>
      </c>
      <c r="W23" s="27">
        <v>1119</v>
      </c>
      <c r="X23" s="27">
        <v>843</v>
      </c>
      <c r="Y23" s="27">
        <v>843</v>
      </c>
      <c r="Z23" s="33">
        <v>899</v>
      </c>
      <c r="AA23" s="27">
        <v>4</v>
      </c>
      <c r="AB23" s="27">
        <v>0</v>
      </c>
      <c r="AC23" s="27">
        <v>5</v>
      </c>
      <c r="AD23" s="27">
        <v>1</v>
      </c>
      <c r="AE23" s="27">
        <v>1</v>
      </c>
      <c r="AF23" s="27">
        <v>2</v>
      </c>
      <c r="AG23" s="27">
        <v>2</v>
      </c>
      <c r="AH23" s="27">
        <v>5</v>
      </c>
      <c r="AI23" s="27">
        <v>5</v>
      </c>
      <c r="AJ23" s="27">
        <v>2</v>
      </c>
      <c r="AK23" s="27">
        <v>2</v>
      </c>
      <c r="AL23" s="48">
        <v>6</v>
      </c>
    </row>
    <row r="24" spans="1:38" ht="24.95" customHeight="1" thickBot="1" x14ac:dyDescent="0.3">
      <c r="A24" s="37"/>
      <c r="B24" s="52" t="s">
        <v>39</v>
      </c>
      <c r="C24" s="27">
        <v>180</v>
      </c>
      <c r="D24" s="27">
        <v>198</v>
      </c>
      <c r="E24" s="27">
        <v>188</v>
      </c>
      <c r="F24" s="27">
        <v>149</v>
      </c>
      <c r="G24" s="27">
        <v>130</v>
      </c>
      <c r="H24" s="27">
        <v>135</v>
      </c>
      <c r="I24" s="27">
        <v>200</v>
      </c>
      <c r="J24" s="27">
        <v>312</v>
      </c>
      <c r="K24" s="27">
        <v>290</v>
      </c>
      <c r="L24" s="27">
        <v>250</v>
      </c>
      <c r="M24" s="27">
        <v>218</v>
      </c>
      <c r="N24" s="33">
        <v>231</v>
      </c>
      <c r="O24" s="27">
        <v>180</v>
      </c>
      <c r="P24" s="27">
        <v>198</v>
      </c>
      <c r="Q24" s="27">
        <v>188</v>
      </c>
      <c r="R24" s="27">
        <v>149</v>
      </c>
      <c r="S24" s="27">
        <v>130</v>
      </c>
      <c r="T24" s="27">
        <v>135</v>
      </c>
      <c r="U24" s="27">
        <v>200</v>
      </c>
      <c r="V24" s="27">
        <v>312</v>
      </c>
      <c r="W24" s="27">
        <v>286</v>
      </c>
      <c r="X24" s="27">
        <v>249</v>
      </c>
      <c r="Y24" s="27">
        <v>217</v>
      </c>
      <c r="Z24" s="33">
        <v>230</v>
      </c>
      <c r="AA24" s="27">
        <v>0</v>
      </c>
      <c r="AB24" s="27">
        <v>0</v>
      </c>
      <c r="AC24" s="27">
        <v>0</v>
      </c>
      <c r="AD24" s="27">
        <v>0</v>
      </c>
      <c r="AE24" s="27">
        <v>0</v>
      </c>
      <c r="AF24" s="27">
        <v>0</v>
      </c>
      <c r="AG24" s="27">
        <v>0</v>
      </c>
      <c r="AH24" s="27">
        <v>0</v>
      </c>
      <c r="AI24" s="27">
        <v>4</v>
      </c>
      <c r="AJ24" s="27">
        <v>1</v>
      </c>
      <c r="AK24" s="27">
        <v>1</v>
      </c>
      <c r="AL24" s="48">
        <v>1</v>
      </c>
    </row>
    <row r="25" spans="1:38" ht="24.95" customHeight="1" thickBot="1" x14ac:dyDescent="0.3">
      <c r="A25" s="37"/>
      <c r="B25" s="52" t="s">
        <v>44</v>
      </c>
      <c r="C25" s="27">
        <v>51</v>
      </c>
      <c r="D25" s="27">
        <v>80</v>
      </c>
      <c r="E25" s="27">
        <v>74</v>
      </c>
      <c r="F25" s="27">
        <v>58</v>
      </c>
      <c r="G25" s="27">
        <v>70</v>
      </c>
      <c r="H25" s="27">
        <v>82</v>
      </c>
      <c r="I25" s="27">
        <v>97</v>
      </c>
      <c r="J25" s="27">
        <v>144</v>
      </c>
      <c r="K25" s="27">
        <v>130</v>
      </c>
      <c r="L25" s="27">
        <v>86</v>
      </c>
      <c r="M25" s="27">
        <v>79</v>
      </c>
      <c r="N25" s="33">
        <v>64</v>
      </c>
      <c r="O25" s="27">
        <v>51</v>
      </c>
      <c r="P25" s="27">
        <v>80</v>
      </c>
      <c r="Q25" s="27">
        <v>74</v>
      </c>
      <c r="R25" s="27">
        <v>58</v>
      </c>
      <c r="S25" s="27">
        <v>70</v>
      </c>
      <c r="T25" s="27">
        <v>82</v>
      </c>
      <c r="U25" s="27">
        <v>97</v>
      </c>
      <c r="V25" s="27">
        <v>143</v>
      </c>
      <c r="W25" s="27">
        <v>130</v>
      </c>
      <c r="X25" s="27">
        <v>78</v>
      </c>
      <c r="Y25" s="27">
        <v>79</v>
      </c>
      <c r="Z25" s="33">
        <v>64</v>
      </c>
      <c r="AA25" s="27">
        <v>0</v>
      </c>
      <c r="AB25" s="27">
        <v>0</v>
      </c>
      <c r="AC25" s="27">
        <v>0</v>
      </c>
      <c r="AD25" s="27">
        <v>0</v>
      </c>
      <c r="AE25" s="27">
        <v>0</v>
      </c>
      <c r="AF25" s="27">
        <v>0</v>
      </c>
      <c r="AG25" s="27">
        <v>0</v>
      </c>
      <c r="AH25" s="27">
        <v>1</v>
      </c>
      <c r="AI25" s="27">
        <v>0</v>
      </c>
      <c r="AJ25" s="27">
        <v>8</v>
      </c>
      <c r="AK25" s="27">
        <v>0</v>
      </c>
      <c r="AL25" s="48">
        <v>0</v>
      </c>
    </row>
    <row r="26" spans="1:38" ht="24.95" customHeight="1" thickBot="1" x14ac:dyDescent="0.3">
      <c r="A26" s="37"/>
      <c r="B26" s="52" t="s">
        <v>40</v>
      </c>
      <c r="C26" s="27">
        <v>327</v>
      </c>
      <c r="D26" s="27">
        <v>335</v>
      </c>
      <c r="E26" s="27">
        <v>298</v>
      </c>
      <c r="F26" s="27">
        <v>323</v>
      </c>
      <c r="G26" s="27">
        <v>289</v>
      </c>
      <c r="H26" s="27">
        <v>356</v>
      </c>
      <c r="I26" s="27">
        <v>472</v>
      </c>
      <c r="J26" s="27">
        <v>605</v>
      </c>
      <c r="K26" s="27">
        <v>556</v>
      </c>
      <c r="L26" s="27">
        <v>401</v>
      </c>
      <c r="M26" s="27">
        <v>330</v>
      </c>
      <c r="N26" s="33">
        <v>337</v>
      </c>
      <c r="O26" s="27">
        <v>327</v>
      </c>
      <c r="P26" s="27">
        <v>335</v>
      </c>
      <c r="Q26" s="27">
        <v>298</v>
      </c>
      <c r="R26" s="27">
        <v>323</v>
      </c>
      <c r="S26" s="27">
        <v>289</v>
      </c>
      <c r="T26" s="27">
        <v>356</v>
      </c>
      <c r="U26" s="27">
        <v>472</v>
      </c>
      <c r="V26" s="27">
        <v>605</v>
      </c>
      <c r="W26" s="27">
        <v>556</v>
      </c>
      <c r="X26" s="27">
        <v>400</v>
      </c>
      <c r="Y26" s="27">
        <v>328</v>
      </c>
      <c r="Z26" s="33">
        <v>336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1</v>
      </c>
      <c r="AK26" s="27">
        <v>2</v>
      </c>
      <c r="AL26" s="48">
        <v>1</v>
      </c>
    </row>
    <row r="27" spans="1:38" ht="24.95" customHeight="1" thickBot="1" x14ac:dyDescent="0.3">
      <c r="A27" s="37"/>
      <c r="B27" s="52" t="s">
        <v>41</v>
      </c>
      <c r="C27" s="27">
        <v>52</v>
      </c>
      <c r="D27" s="27">
        <v>38</v>
      </c>
      <c r="E27" s="27">
        <v>36</v>
      </c>
      <c r="F27" s="27">
        <v>22</v>
      </c>
      <c r="G27" s="27">
        <v>33</v>
      </c>
      <c r="H27" s="27">
        <v>34</v>
      </c>
      <c r="I27" s="27">
        <v>76</v>
      </c>
      <c r="J27" s="27">
        <v>94</v>
      </c>
      <c r="K27" s="27">
        <v>71</v>
      </c>
      <c r="L27" s="27">
        <v>42</v>
      </c>
      <c r="M27" s="27">
        <v>35</v>
      </c>
      <c r="N27" s="33">
        <v>47</v>
      </c>
      <c r="O27" s="27">
        <v>52</v>
      </c>
      <c r="P27" s="27">
        <v>38</v>
      </c>
      <c r="Q27" s="27">
        <v>36</v>
      </c>
      <c r="R27" s="27">
        <v>22</v>
      </c>
      <c r="S27" s="27">
        <v>33</v>
      </c>
      <c r="T27" s="27">
        <v>34</v>
      </c>
      <c r="U27" s="27">
        <v>76</v>
      </c>
      <c r="V27" s="27">
        <v>94</v>
      </c>
      <c r="W27" s="27">
        <v>71</v>
      </c>
      <c r="X27" s="27">
        <v>42</v>
      </c>
      <c r="Y27" s="27">
        <v>35</v>
      </c>
      <c r="Z27" s="33">
        <v>47</v>
      </c>
      <c r="AA27" s="27">
        <v>0</v>
      </c>
      <c r="AB27" s="27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H27" s="27">
        <v>0</v>
      </c>
      <c r="AI27" s="27">
        <v>0</v>
      </c>
      <c r="AJ27" s="27">
        <v>0</v>
      </c>
      <c r="AK27" s="27">
        <v>0</v>
      </c>
      <c r="AL27" s="48">
        <v>0</v>
      </c>
    </row>
    <row r="28" spans="1:38" ht="24.95" customHeight="1" thickBot="1" x14ac:dyDescent="0.3">
      <c r="A28" s="37"/>
      <c r="B28" s="52" t="s">
        <v>42</v>
      </c>
      <c r="C28" s="27">
        <v>6</v>
      </c>
      <c r="D28" s="27">
        <v>9</v>
      </c>
      <c r="E28" s="27">
        <v>1</v>
      </c>
      <c r="F28" s="27">
        <v>3</v>
      </c>
      <c r="G28" s="27">
        <v>4</v>
      </c>
      <c r="H28" s="27">
        <v>1</v>
      </c>
      <c r="I28" s="27">
        <v>3</v>
      </c>
      <c r="J28" s="27">
        <v>2</v>
      </c>
      <c r="K28" s="27">
        <v>1</v>
      </c>
      <c r="L28" s="27">
        <v>1</v>
      </c>
      <c r="M28" s="27">
        <v>5</v>
      </c>
      <c r="N28" s="33">
        <v>4</v>
      </c>
      <c r="O28" s="27">
        <v>6</v>
      </c>
      <c r="P28" s="27">
        <v>9</v>
      </c>
      <c r="Q28" s="27">
        <v>1</v>
      </c>
      <c r="R28" s="27">
        <v>3</v>
      </c>
      <c r="S28" s="27">
        <v>4</v>
      </c>
      <c r="T28" s="27">
        <v>1</v>
      </c>
      <c r="U28" s="27">
        <v>3</v>
      </c>
      <c r="V28" s="27">
        <v>2</v>
      </c>
      <c r="W28" s="27">
        <v>1</v>
      </c>
      <c r="X28" s="27">
        <v>1</v>
      </c>
      <c r="Y28" s="27">
        <v>5</v>
      </c>
      <c r="Z28" s="33">
        <v>4</v>
      </c>
      <c r="AA28" s="27">
        <v>0</v>
      </c>
      <c r="AB28" s="27">
        <v>0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H28" s="27">
        <v>0</v>
      </c>
      <c r="AI28" s="27">
        <v>0</v>
      </c>
      <c r="AJ28" s="27">
        <v>0</v>
      </c>
      <c r="AK28" s="27">
        <v>0</v>
      </c>
      <c r="AL28" s="48">
        <v>0</v>
      </c>
    </row>
    <row r="29" spans="1:38" ht="24.95" customHeight="1" thickBot="1" x14ac:dyDescent="0.3">
      <c r="A29" s="37"/>
      <c r="B29" s="53" t="s">
        <v>43</v>
      </c>
      <c r="C29" s="28">
        <v>5</v>
      </c>
      <c r="D29" s="28">
        <v>7</v>
      </c>
      <c r="E29" s="28">
        <v>2</v>
      </c>
      <c r="F29" s="28">
        <v>2</v>
      </c>
      <c r="G29" s="28">
        <v>3</v>
      </c>
      <c r="H29" s="28">
        <v>3</v>
      </c>
      <c r="I29" s="28">
        <v>1</v>
      </c>
      <c r="J29" s="28">
        <v>1</v>
      </c>
      <c r="K29" s="29">
        <v>4</v>
      </c>
      <c r="L29" s="28">
        <v>3</v>
      </c>
      <c r="M29" s="28">
        <v>1</v>
      </c>
      <c r="N29" s="43">
        <v>7</v>
      </c>
      <c r="O29" s="28">
        <v>5</v>
      </c>
      <c r="P29" s="28">
        <v>7</v>
      </c>
      <c r="Q29" s="28">
        <v>2</v>
      </c>
      <c r="R29" s="28">
        <v>2</v>
      </c>
      <c r="S29" s="28">
        <v>3</v>
      </c>
      <c r="T29" s="29">
        <v>3</v>
      </c>
      <c r="U29" s="28">
        <v>1</v>
      </c>
      <c r="V29" s="28">
        <v>1</v>
      </c>
      <c r="W29" s="28">
        <v>4</v>
      </c>
      <c r="X29" s="28">
        <v>3</v>
      </c>
      <c r="Y29" s="28">
        <v>1</v>
      </c>
      <c r="Z29" s="43">
        <v>7</v>
      </c>
      <c r="AA29" s="46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9">
        <v>0</v>
      </c>
      <c r="AH29" s="28">
        <v>0</v>
      </c>
      <c r="AI29" s="28">
        <v>0</v>
      </c>
      <c r="AJ29" s="28">
        <v>0</v>
      </c>
      <c r="AK29" s="28">
        <v>0</v>
      </c>
      <c r="AL29" s="49">
        <v>0</v>
      </c>
    </row>
    <row r="32" spans="1:38" x14ac:dyDescent="0.25">
      <c r="B32" s="83" t="s">
        <v>107</v>
      </c>
    </row>
    <row r="33" spans="2:2" x14ac:dyDescent="0.25">
      <c r="B33" s="83" t="s">
        <v>111</v>
      </c>
    </row>
    <row r="34" spans="2:2" x14ac:dyDescent="0.25">
      <c r="B34" s="83"/>
    </row>
    <row r="35" spans="2:2" x14ac:dyDescent="0.25">
      <c r="B35" s="83" t="s">
        <v>109</v>
      </c>
    </row>
    <row r="36" spans="2:2" x14ac:dyDescent="0.25">
      <c r="B36" s="83" t="s">
        <v>110</v>
      </c>
    </row>
  </sheetData>
  <mergeCells count="4">
    <mergeCell ref="B7:R7"/>
    <mergeCell ref="AA8:AL8"/>
    <mergeCell ref="O8:Z8"/>
    <mergeCell ref="C8:N8"/>
  </mergeCells>
  <pageMargins left="0.7" right="0.7" top="0.75" bottom="0.75" header="0.3" footer="0.3"/>
  <ignoredErrors>
    <ignoredError sqref="F9:N9 R9:Z9 AD9:AL9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BL36"/>
  <sheetViews>
    <sheetView showGridLines="0" workbookViewId="0"/>
  </sheetViews>
  <sheetFormatPr baseColWidth="10" defaultColWidth="9.140625" defaultRowHeight="15" x14ac:dyDescent="0.25"/>
  <cols>
    <col min="2" max="2" width="35.42578125" customWidth="1"/>
    <col min="3" max="62" width="12.7109375" customWidth="1"/>
  </cols>
  <sheetData>
    <row r="7" spans="1:64" ht="15.75" thickBot="1" x14ac:dyDescent="0.3">
      <c r="B7" s="13" t="s">
        <v>11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  <c r="P7" s="15"/>
      <c r="Q7" s="15"/>
      <c r="R7" s="15"/>
    </row>
    <row r="8" spans="1:64" ht="24.95" customHeight="1" thickBot="1" x14ac:dyDescent="0.3">
      <c r="B8" s="31" t="s">
        <v>12</v>
      </c>
      <c r="C8" s="102" t="s">
        <v>13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103"/>
      <c r="O8" s="104" t="s">
        <v>47</v>
      </c>
      <c r="P8" s="97"/>
      <c r="Q8" s="97"/>
      <c r="R8" s="97"/>
      <c r="S8" s="97"/>
      <c r="T8" s="97"/>
      <c r="U8" s="97"/>
      <c r="V8" s="97"/>
      <c r="W8" s="97"/>
      <c r="X8" s="97"/>
      <c r="Y8" s="97"/>
      <c r="Z8" s="103"/>
      <c r="AA8" s="97" t="s">
        <v>48</v>
      </c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8"/>
      <c r="AM8" s="102" t="s">
        <v>49</v>
      </c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103"/>
      <c r="AY8" s="104" t="s">
        <v>50</v>
      </c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80"/>
    </row>
    <row r="9" spans="1:64" ht="24.95" customHeight="1" thickBot="1" x14ac:dyDescent="0.3">
      <c r="B9" s="39" t="s">
        <v>12</v>
      </c>
      <c r="C9" s="40">
        <v>2020</v>
      </c>
      <c r="D9" s="55">
        <v>2019</v>
      </c>
      <c r="E9" s="55">
        <v>2018</v>
      </c>
      <c r="F9" s="55" t="s">
        <v>16</v>
      </c>
      <c r="G9" s="55" t="s">
        <v>17</v>
      </c>
      <c r="H9" s="55" t="s">
        <v>18</v>
      </c>
      <c r="I9" s="55" t="s">
        <v>19</v>
      </c>
      <c r="J9" s="41" t="s">
        <v>20</v>
      </c>
      <c r="K9" s="55" t="s">
        <v>21</v>
      </c>
      <c r="L9" s="55" t="s">
        <v>22</v>
      </c>
      <c r="M9" s="55" t="s">
        <v>23</v>
      </c>
      <c r="N9" s="56" t="s">
        <v>24</v>
      </c>
      <c r="O9" s="79">
        <v>2020</v>
      </c>
      <c r="P9" s="41">
        <v>2019</v>
      </c>
      <c r="Q9" s="55">
        <v>2018</v>
      </c>
      <c r="R9" s="55" t="s">
        <v>16</v>
      </c>
      <c r="S9" s="55" t="s">
        <v>17</v>
      </c>
      <c r="T9" s="55" t="s">
        <v>18</v>
      </c>
      <c r="U9" s="55" t="s">
        <v>19</v>
      </c>
      <c r="V9" s="55" t="s">
        <v>20</v>
      </c>
      <c r="W9" s="55" t="s">
        <v>21</v>
      </c>
      <c r="X9" s="41" t="s">
        <v>22</v>
      </c>
      <c r="Y9" s="55" t="s">
        <v>23</v>
      </c>
      <c r="Z9" s="42" t="s">
        <v>24</v>
      </c>
      <c r="AA9" s="26">
        <v>2020</v>
      </c>
      <c r="AB9" s="55">
        <v>2019</v>
      </c>
      <c r="AC9" s="55">
        <v>2018</v>
      </c>
      <c r="AD9" s="55" t="s">
        <v>16</v>
      </c>
      <c r="AE9" s="55" t="s">
        <v>17</v>
      </c>
      <c r="AF9" s="55" t="s">
        <v>18</v>
      </c>
      <c r="AG9" s="26" t="s">
        <v>19</v>
      </c>
      <c r="AH9" s="55" t="s">
        <v>20</v>
      </c>
      <c r="AI9" s="55" t="s">
        <v>21</v>
      </c>
      <c r="AJ9" s="54" t="s">
        <v>22</v>
      </c>
      <c r="AK9" s="54" t="s">
        <v>23</v>
      </c>
      <c r="AL9" s="32" t="s">
        <v>24</v>
      </c>
      <c r="AM9" s="40">
        <v>2020</v>
      </c>
      <c r="AN9" s="55">
        <v>2019</v>
      </c>
      <c r="AO9" s="55">
        <v>2018</v>
      </c>
      <c r="AP9" s="55" t="s">
        <v>16</v>
      </c>
      <c r="AQ9" s="55" t="s">
        <v>17</v>
      </c>
      <c r="AR9" s="55" t="s">
        <v>18</v>
      </c>
      <c r="AS9" s="55" t="s">
        <v>19</v>
      </c>
      <c r="AT9" s="41" t="s">
        <v>20</v>
      </c>
      <c r="AU9" s="55" t="s">
        <v>21</v>
      </c>
      <c r="AV9" s="55" t="s">
        <v>22</v>
      </c>
      <c r="AW9" s="55" t="s">
        <v>23</v>
      </c>
      <c r="AX9" s="56" t="s">
        <v>24</v>
      </c>
      <c r="AY9" s="41">
        <v>2020</v>
      </c>
      <c r="AZ9" s="55">
        <v>2019</v>
      </c>
      <c r="BA9" s="55">
        <v>2018</v>
      </c>
      <c r="BB9" s="55" t="s">
        <v>16</v>
      </c>
      <c r="BC9" s="55" t="s">
        <v>17</v>
      </c>
      <c r="BD9" s="55" t="s">
        <v>18</v>
      </c>
      <c r="BE9" s="55" t="s">
        <v>19</v>
      </c>
      <c r="BF9" s="55" t="s">
        <v>20</v>
      </c>
      <c r="BG9" s="55" t="s">
        <v>21</v>
      </c>
      <c r="BH9" s="41" t="s">
        <v>22</v>
      </c>
      <c r="BI9" s="55" t="s">
        <v>23</v>
      </c>
      <c r="BJ9" s="42" t="s">
        <v>24</v>
      </c>
    </row>
    <row r="10" spans="1:64" s="30" customFormat="1" ht="24.95" customHeight="1" thickBot="1" x14ac:dyDescent="0.3">
      <c r="A10" s="36"/>
      <c r="B10" s="38" t="s">
        <v>25</v>
      </c>
      <c r="C10" s="34">
        <v>19</v>
      </c>
      <c r="D10" s="34">
        <v>22</v>
      </c>
      <c r="E10" s="34">
        <f>SUM(E11:E29)</f>
        <v>19</v>
      </c>
      <c r="F10" s="34">
        <v>14</v>
      </c>
      <c r="G10" s="34">
        <v>11</v>
      </c>
      <c r="H10" s="34">
        <v>19</v>
      </c>
      <c r="I10" s="34">
        <v>16</v>
      </c>
      <c r="J10" s="34">
        <v>113</v>
      </c>
      <c r="K10" s="34">
        <v>9071</v>
      </c>
      <c r="L10" s="34">
        <v>6863</v>
      </c>
      <c r="M10" s="34">
        <v>5962</v>
      </c>
      <c r="N10" s="35">
        <v>6197</v>
      </c>
      <c r="O10" s="34">
        <v>1</v>
      </c>
      <c r="P10" s="34">
        <v>0</v>
      </c>
      <c r="Q10" s="34">
        <v>1</v>
      </c>
      <c r="R10" s="34">
        <v>0</v>
      </c>
      <c r="S10" s="34">
        <v>0</v>
      </c>
      <c r="T10" s="34">
        <v>0</v>
      </c>
      <c r="U10" s="34">
        <v>1</v>
      </c>
      <c r="V10" s="34">
        <v>18</v>
      </c>
      <c r="W10" s="34">
        <v>3</v>
      </c>
      <c r="X10" s="34">
        <v>0</v>
      </c>
      <c r="Y10" s="34">
        <v>52</v>
      </c>
      <c r="Z10" s="35">
        <v>24</v>
      </c>
      <c r="AA10" s="44">
        <v>0</v>
      </c>
      <c r="AB10" s="45">
        <v>2</v>
      </c>
      <c r="AC10" s="45">
        <v>2</v>
      </c>
      <c r="AD10" s="45">
        <v>0</v>
      </c>
      <c r="AE10" s="45">
        <v>0</v>
      </c>
      <c r="AF10" s="45">
        <v>1</v>
      </c>
      <c r="AG10" s="50">
        <v>0</v>
      </c>
      <c r="AH10" s="45">
        <v>46</v>
      </c>
      <c r="AI10" s="45">
        <v>56</v>
      </c>
      <c r="AJ10" s="45">
        <v>31</v>
      </c>
      <c r="AK10" s="45">
        <v>17</v>
      </c>
      <c r="AL10" s="47">
        <v>2</v>
      </c>
      <c r="AM10" s="34">
        <v>14</v>
      </c>
      <c r="AN10" s="34">
        <v>8</v>
      </c>
      <c r="AO10" s="34">
        <f>SUM(AO11:AO29)</f>
        <v>11</v>
      </c>
      <c r="AP10" s="34">
        <v>8</v>
      </c>
      <c r="AQ10" s="34">
        <v>10</v>
      </c>
      <c r="AR10" s="34">
        <v>18</v>
      </c>
      <c r="AS10" s="34">
        <v>13</v>
      </c>
      <c r="AT10" s="34">
        <v>43</v>
      </c>
      <c r="AU10" s="34">
        <v>73</v>
      </c>
      <c r="AV10" s="34">
        <v>62</v>
      </c>
      <c r="AW10" s="34">
        <v>43</v>
      </c>
      <c r="AX10" s="35">
        <v>21</v>
      </c>
      <c r="AY10" s="34">
        <v>4</v>
      </c>
      <c r="AZ10" s="34">
        <v>12</v>
      </c>
      <c r="BA10" s="34">
        <f>SUM(BA11:BA29)</f>
        <v>5</v>
      </c>
      <c r="BB10" s="34">
        <v>6</v>
      </c>
      <c r="BC10" s="34">
        <v>1</v>
      </c>
      <c r="BD10" s="34">
        <v>0</v>
      </c>
      <c r="BE10" s="34">
        <v>2</v>
      </c>
      <c r="BF10" s="34">
        <v>6</v>
      </c>
      <c r="BG10" s="34">
        <v>2</v>
      </c>
      <c r="BH10" s="34">
        <v>3</v>
      </c>
      <c r="BI10" s="34">
        <v>38</v>
      </c>
      <c r="BJ10" s="35">
        <v>8</v>
      </c>
      <c r="BL10" s="81"/>
    </row>
    <row r="11" spans="1:64" ht="24.95" customHeight="1" thickBot="1" x14ac:dyDescent="0.3">
      <c r="A11" s="37"/>
      <c r="B11" s="51" t="s">
        <v>26</v>
      </c>
      <c r="C11" s="27">
        <v>4</v>
      </c>
      <c r="D11" s="27">
        <v>1</v>
      </c>
      <c r="E11" s="27">
        <v>1</v>
      </c>
      <c r="F11" s="27">
        <v>2</v>
      </c>
      <c r="G11" s="27">
        <v>0</v>
      </c>
      <c r="H11" s="27">
        <v>0</v>
      </c>
      <c r="I11" s="27">
        <v>0</v>
      </c>
      <c r="J11" s="27">
        <v>7</v>
      </c>
      <c r="K11" s="27">
        <v>1007</v>
      </c>
      <c r="L11" s="27">
        <v>792</v>
      </c>
      <c r="M11" s="27">
        <v>650</v>
      </c>
      <c r="N11" s="33">
        <v>651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3</v>
      </c>
      <c r="X11" s="27">
        <v>0</v>
      </c>
      <c r="Y11" s="27">
        <v>0</v>
      </c>
      <c r="Z11" s="33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0</v>
      </c>
      <c r="AK11" s="27">
        <v>0</v>
      </c>
      <c r="AL11" s="48">
        <v>0</v>
      </c>
      <c r="AM11" s="27">
        <v>4</v>
      </c>
      <c r="AN11" s="27">
        <v>1</v>
      </c>
      <c r="AO11" s="27">
        <v>1</v>
      </c>
      <c r="AP11" s="27">
        <v>2</v>
      </c>
      <c r="AQ11" s="27">
        <v>0</v>
      </c>
      <c r="AR11" s="27">
        <v>0</v>
      </c>
      <c r="AS11" s="27">
        <v>0</v>
      </c>
      <c r="AT11" s="27">
        <v>2</v>
      </c>
      <c r="AU11" s="27">
        <v>1</v>
      </c>
      <c r="AV11" s="27">
        <v>1</v>
      </c>
      <c r="AW11" s="27">
        <v>0</v>
      </c>
      <c r="AX11" s="33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5</v>
      </c>
      <c r="BG11" s="27">
        <v>0</v>
      </c>
      <c r="BH11" s="27">
        <v>0</v>
      </c>
      <c r="BI11" s="27">
        <v>0</v>
      </c>
      <c r="BJ11" s="33">
        <v>0</v>
      </c>
      <c r="BL11" s="81"/>
    </row>
    <row r="12" spans="1:64" ht="24.95" customHeight="1" thickBot="1" x14ac:dyDescent="0.3">
      <c r="A12" s="37"/>
      <c r="B12" s="52" t="s">
        <v>27</v>
      </c>
      <c r="C12" s="27">
        <v>1</v>
      </c>
      <c r="D12" s="27">
        <v>5</v>
      </c>
      <c r="E12" s="27">
        <v>2</v>
      </c>
      <c r="F12" s="27">
        <v>4</v>
      </c>
      <c r="G12" s="27">
        <v>0</v>
      </c>
      <c r="H12" s="27">
        <v>2</v>
      </c>
      <c r="I12" s="27">
        <v>0</v>
      </c>
      <c r="J12" s="27">
        <v>0</v>
      </c>
      <c r="K12" s="27">
        <v>331</v>
      </c>
      <c r="L12" s="27">
        <v>222</v>
      </c>
      <c r="M12" s="27">
        <v>210</v>
      </c>
      <c r="N12" s="33">
        <v>198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33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48">
        <v>0</v>
      </c>
      <c r="AM12" s="27">
        <v>0</v>
      </c>
      <c r="AN12" s="27">
        <v>1</v>
      </c>
      <c r="AO12" s="27">
        <v>0</v>
      </c>
      <c r="AP12" s="27">
        <v>0</v>
      </c>
      <c r="AQ12" s="27">
        <v>0</v>
      </c>
      <c r="AR12" s="27">
        <v>2</v>
      </c>
      <c r="AS12" s="27">
        <v>0</v>
      </c>
      <c r="AT12" s="27">
        <v>0</v>
      </c>
      <c r="AU12" s="27">
        <v>11</v>
      </c>
      <c r="AV12" s="27">
        <v>4</v>
      </c>
      <c r="AW12" s="27">
        <v>2</v>
      </c>
      <c r="AX12" s="33">
        <v>1</v>
      </c>
      <c r="AY12" s="27">
        <v>1</v>
      </c>
      <c r="AZ12" s="27">
        <v>4</v>
      </c>
      <c r="BA12" s="27">
        <v>2</v>
      </c>
      <c r="BB12" s="27">
        <v>4</v>
      </c>
      <c r="BC12" s="27">
        <v>0</v>
      </c>
      <c r="BD12" s="27">
        <v>0</v>
      </c>
      <c r="BE12" s="27">
        <v>0</v>
      </c>
      <c r="BF12" s="27">
        <v>0</v>
      </c>
      <c r="BG12" s="27">
        <v>0</v>
      </c>
      <c r="BH12" s="27">
        <v>1</v>
      </c>
      <c r="BI12" s="27">
        <v>0</v>
      </c>
      <c r="BJ12" s="33">
        <v>1</v>
      </c>
      <c r="BL12" s="81"/>
    </row>
    <row r="13" spans="1:64" ht="24.95" customHeight="1" thickBot="1" x14ac:dyDescent="0.3">
      <c r="A13" s="37"/>
      <c r="B13" s="52" t="s">
        <v>28</v>
      </c>
      <c r="C13" s="27">
        <v>1</v>
      </c>
      <c r="D13" s="27">
        <v>3</v>
      </c>
      <c r="E13" s="27">
        <v>1</v>
      </c>
      <c r="F13" s="27">
        <v>0</v>
      </c>
      <c r="G13" s="27">
        <v>1</v>
      </c>
      <c r="H13" s="27">
        <v>1</v>
      </c>
      <c r="I13" s="27">
        <v>1</v>
      </c>
      <c r="J13" s="27">
        <v>6</v>
      </c>
      <c r="K13" s="27">
        <v>197</v>
      </c>
      <c r="L13" s="27">
        <v>81</v>
      </c>
      <c r="M13" s="27">
        <v>83</v>
      </c>
      <c r="N13" s="33">
        <v>101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33">
        <v>0</v>
      </c>
      <c r="AA13" s="27">
        <v>0</v>
      </c>
      <c r="AB13" s="27">
        <v>1</v>
      </c>
      <c r="AC13" s="27">
        <v>0</v>
      </c>
      <c r="AD13" s="27">
        <v>0</v>
      </c>
      <c r="AE13" s="27">
        <v>0</v>
      </c>
      <c r="AF13" s="27">
        <v>1</v>
      </c>
      <c r="AG13" s="27">
        <v>0</v>
      </c>
      <c r="AH13" s="27">
        <v>0</v>
      </c>
      <c r="AI13" s="27">
        <v>1</v>
      </c>
      <c r="AJ13" s="27">
        <v>0</v>
      </c>
      <c r="AK13" s="27">
        <v>1</v>
      </c>
      <c r="AL13" s="48">
        <v>0</v>
      </c>
      <c r="AM13" s="27">
        <v>1</v>
      </c>
      <c r="AN13" s="27">
        <v>2</v>
      </c>
      <c r="AO13" s="27">
        <v>1</v>
      </c>
      <c r="AP13" s="27">
        <v>0</v>
      </c>
      <c r="AQ13" s="27">
        <v>1</v>
      </c>
      <c r="AR13" s="27">
        <v>0</v>
      </c>
      <c r="AS13" s="27">
        <v>1</v>
      </c>
      <c r="AT13" s="27">
        <v>6</v>
      </c>
      <c r="AU13" s="27">
        <v>1</v>
      </c>
      <c r="AV13" s="27">
        <v>3</v>
      </c>
      <c r="AW13" s="27">
        <v>2</v>
      </c>
      <c r="AX13" s="33">
        <v>0</v>
      </c>
      <c r="AY13" s="27">
        <v>0</v>
      </c>
      <c r="AZ13" s="27">
        <v>0</v>
      </c>
      <c r="BA13" s="27">
        <v>0</v>
      </c>
      <c r="BB13" s="27">
        <v>0</v>
      </c>
      <c r="BC13" s="27">
        <v>0</v>
      </c>
      <c r="BD13" s="27">
        <v>0</v>
      </c>
      <c r="BE13" s="27">
        <v>0</v>
      </c>
      <c r="BF13" s="27">
        <v>0</v>
      </c>
      <c r="BG13" s="27">
        <v>1</v>
      </c>
      <c r="BH13" s="27">
        <v>0</v>
      </c>
      <c r="BI13" s="27">
        <v>0</v>
      </c>
      <c r="BJ13" s="33">
        <v>0</v>
      </c>
      <c r="BL13" s="81"/>
    </row>
    <row r="14" spans="1:64" ht="24.95" customHeight="1" thickBot="1" x14ac:dyDescent="0.3">
      <c r="A14" s="37"/>
      <c r="B14" s="52" t="s">
        <v>29</v>
      </c>
      <c r="C14" s="27">
        <v>0</v>
      </c>
      <c r="D14" s="27">
        <v>7</v>
      </c>
      <c r="E14" s="27">
        <v>0</v>
      </c>
      <c r="F14" s="27">
        <v>2</v>
      </c>
      <c r="G14" s="27">
        <v>1</v>
      </c>
      <c r="H14" s="27">
        <v>0</v>
      </c>
      <c r="I14" s="27">
        <v>0</v>
      </c>
      <c r="J14" s="27">
        <v>1</v>
      </c>
      <c r="K14" s="27">
        <v>268</v>
      </c>
      <c r="L14" s="27">
        <v>307</v>
      </c>
      <c r="M14" s="27">
        <v>188</v>
      </c>
      <c r="N14" s="33">
        <v>214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33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48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1</v>
      </c>
      <c r="AU14" s="27">
        <v>0</v>
      </c>
      <c r="AV14" s="27">
        <v>1</v>
      </c>
      <c r="AW14" s="27">
        <v>4</v>
      </c>
      <c r="AX14" s="33">
        <v>0</v>
      </c>
      <c r="AY14" s="27">
        <v>0</v>
      </c>
      <c r="AZ14" s="27">
        <v>7</v>
      </c>
      <c r="BA14" s="27">
        <v>0</v>
      </c>
      <c r="BB14" s="27">
        <v>2</v>
      </c>
      <c r="BC14" s="27">
        <v>1</v>
      </c>
      <c r="BD14" s="27">
        <v>0</v>
      </c>
      <c r="BE14" s="27">
        <v>0</v>
      </c>
      <c r="BF14" s="27">
        <v>0</v>
      </c>
      <c r="BG14" s="27">
        <v>0</v>
      </c>
      <c r="BH14" s="27">
        <v>0</v>
      </c>
      <c r="BI14" s="27">
        <v>2</v>
      </c>
      <c r="BJ14" s="33">
        <v>0</v>
      </c>
      <c r="BL14" s="81"/>
    </row>
    <row r="15" spans="1:64" ht="24.95" customHeight="1" thickBot="1" x14ac:dyDescent="0.3">
      <c r="A15" s="37"/>
      <c r="B15" s="52" t="s">
        <v>30</v>
      </c>
      <c r="C15" s="27">
        <v>0</v>
      </c>
      <c r="D15" s="27">
        <v>3</v>
      </c>
      <c r="E15" s="27">
        <v>1</v>
      </c>
      <c r="F15" s="27">
        <v>0</v>
      </c>
      <c r="G15" s="27">
        <v>0</v>
      </c>
      <c r="H15" s="27">
        <v>0</v>
      </c>
      <c r="I15" s="27">
        <v>2</v>
      </c>
      <c r="J15" s="27">
        <v>66</v>
      </c>
      <c r="K15" s="27">
        <v>258</v>
      </c>
      <c r="L15" s="27">
        <v>193</v>
      </c>
      <c r="M15" s="27">
        <v>198</v>
      </c>
      <c r="N15" s="33">
        <v>131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17</v>
      </c>
      <c r="W15" s="27">
        <v>0</v>
      </c>
      <c r="X15" s="27">
        <v>0</v>
      </c>
      <c r="Y15" s="27">
        <v>2</v>
      </c>
      <c r="Z15" s="33">
        <v>0</v>
      </c>
      <c r="AA15" s="27">
        <v>0</v>
      </c>
      <c r="AB15" s="27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v>0</v>
      </c>
      <c r="AH15" s="27">
        <v>45</v>
      </c>
      <c r="AI15" s="27">
        <v>51</v>
      </c>
      <c r="AJ15" s="27">
        <v>29</v>
      </c>
      <c r="AK15" s="27">
        <v>15</v>
      </c>
      <c r="AL15" s="48">
        <v>0</v>
      </c>
      <c r="AM15" s="27">
        <v>0</v>
      </c>
      <c r="AN15" s="27">
        <v>3</v>
      </c>
      <c r="AO15" s="27">
        <v>1</v>
      </c>
      <c r="AP15" s="27">
        <v>0</v>
      </c>
      <c r="AQ15" s="27">
        <v>0</v>
      </c>
      <c r="AR15" s="27">
        <v>0</v>
      </c>
      <c r="AS15" s="27">
        <v>0</v>
      </c>
      <c r="AT15" s="27">
        <v>4</v>
      </c>
      <c r="AU15" s="27">
        <v>22</v>
      </c>
      <c r="AV15" s="27">
        <v>14</v>
      </c>
      <c r="AW15" s="27">
        <v>10</v>
      </c>
      <c r="AX15" s="33">
        <v>1</v>
      </c>
      <c r="AY15" s="27">
        <v>0</v>
      </c>
      <c r="AZ15" s="27">
        <v>0</v>
      </c>
      <c r="BA15" s="27">
        <v>0</v>
      </c>
      <c r="BB15" s="27">
        <v>0</v>
      </c>
      <c r="BC15" s="27">
        <v>0</v>
      </c>
      <c r="BD15" s="27">
        <v>0</v>
      </c>
      <c r="BE15" s="27">
        <v>2</v>
      </c>
      <c r="BF15" s="27">
        <v>0</v>
      </c>
      <c r="BG15" s="27">
        <v>0</v>
      </c>
      <c r="BH15" s="27">
        <v>2</v>
      </c>
      <c r="BI15" s="27">
        <v>22</v>
      </c>
      <c r="BJ15" s="33">
        <v>6</v>
      </c>
      <c r="BL15" s="81"/>
    </row>
    <row r="16" spans="1:64" ht="24.95" customHeight="1" thickBot="1" x14ac:dyDescent="0.3">
      <c r="A16" s="37"/>
      <c r="B16" s="52" t="s">
        <v>31</v>
      </c>
      <c r="C16" s="27">
        <v>0</v>
      </c>
      <c r="D16" s="27">
        <v>0</v>
      </c>
      <c r="E16" s="27">
        <v>1</v>
      </c>
      <c r="F16" s="27">
        <v>1</v>
      </c>
      <c r="G16" s="27">
        <v>0</v>
      </c>
      <c r="H16" s="27">
        <v>0</v>
      </c>
      <c r="I16" s="27">
        <v>1</v>
      </c>
      <c r="J16" s="27">
        <v>0</v>
      </c>
      <c r="K16" s="27">
        <v>101</v>
      </c>
      <c r="L16" s="27">
        <v>59</v>
      </c>
      <c r="M16" s="27">
        <v>27</v>
      </c>
      <c r="N16" s="33">
        <v>79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33">
        <v>0</v>
      </c>
      <c r="AA16" s="27">
        <v>0</v>
      </c>
      <c r="AB16" s="27">
        <v>0</v>
      </c>
      <c r="AC16" s="27">
        <v>1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48">
        <v>0</v>
      </c>
      <c r="AM16" s="27">
        <v>0</v>
      </c>
      <c r="AN16" s="27">
        <v>0</v>
      </c>
      <c r="AO16" s="27">
        <v>0</v>
      </c>
      <c r="AP16" s="27">
        <v>1</v>
      </c>
      <c r="AQ16" s="27">
        <v>0</v>
      </c>
      <c r="AR16" s="27">
        <v>0</v>
      </c>
      <c r="AS16" s="27">
        <v>1</v>
      </c>
      <c r="AT16" s="27">
        <v>0</v>
      </c>
      <c r="AU16" s="27">
        <v>0</v>
      </c>
      <c r="AV16" s="27">
        <v>0</v>
      </c>
      <c r="AW16" s="27">
        <v>0</v>
      </c>
      <c r="AX16" s="33">
        <v>0</v>
      </c>
      <c r="AY16" s="27">
        <v>0</v>
      </c>
      <c r="AZ16" s="27">
        <v>0</v>
      </c>
      <c r="BA16" s="27">
        <v>0</v>
      </c>
      <c r="BB16" s="27">
        <v>0</v>
      </c>
      <c r="BC16" s="27">
        <v>0</v>
      </c>
      <c r="BD16" s="27">
        <v>0</v>
      </c>
      <c r="BE16" s="27">
        <v>0</v>
      </c>
      <c r="BF16" s="27">
        <v>0</v>
      </c>
      <c r="BG16" s="27">
        <v>0</v>
      </c>
      <c r="BH16" s="27">
        <v>0</v>
      </c>
      <c r="BI16" s="27">
        <v>0</v>
      </c>
      <c r="BJ16" s="33">
        <v>0</v>
      </c>
      <c r="BL16" s="81"/>
    </row>
    <row r="17" spans="1:64" ht="24.95" customHeight="1" thickBot="1" x14ac:dyDescent="0.3">
      <c r="A17" s="37"/>
      <c r="B17" s="52" t="s">
        <v>32</v>
      </c>
      <c r="C17" s="27">
        <v>4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1</v>
      </c>
      <c r="J17" s="27">
        <v>2</v>
      </c>
      <c r="K17" s="27">
        <v>378</v>
      </c>
      <c r="L17" s="27">
        <v>268</v>
      </c>
      <c r="M17" s="27">
        <v>289</v>
      </c>
      <c r="N17" s="33">
        <v>277</v>
      </c>
      <c r="O17" s="27">
        <v>1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33">
        <v>1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1</v>
      </c>
      <c r="AJ17" s="27">
        <v>0</v>
      </c>
      <c r="AK17" s="27">
        <v>0</v>
      </c>
      <c r="AL17" s="48">
        <v>0</v>
      </c>
      <c r="AM17" s="27">
        <v>3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1</v>
      </c>
      <c r="AT17" s="27">
        <v>2</v>
      </c>
      <c r="AU17" s="27">
        <v>1</v>
      </c>
      <c r="AV17" s="27">
        <v>1</v>
      </c>
      <c r="AW17" s="27">
        <v>2</v>
      </c>
      <c r="AX17" s="33">
        <v>1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0</v>
      </c>
      <c r="BH17" s="27">
        <v>0</v>
      </c>
      <c r="BI17" s="27">
        <v>0</v>
      </c>
      <c r="BJ17" s="33">
        <v>0</v>
      </c>
      <c r="BL17" s="81"/>
    </row>
    <row r="18" spans="1:64" ht="24.95" customHeight="1" thickBot="1" x14ac:dyDescent="0.3">
      <c r="A18" s="37"/>
      <c r="B18" s="52" t="s">
        <v>33</v>
      </c>
      <c r="C18" s="27">
        <v>0</v>
      </c>
      <c r="D18" s="27">
        <v>0</v>
      </c>
      <c r="E18" s="27">
        <v>1</v>
      </c>
      <c r="F18" s="27">
        <v>0</v>
      </c>
      <c r="G18" s="27">
        <v>0</v>
      </c>
      <c r="H18" s="27">
        <v>0</v>
      </c>
      <c r="I18" s="27">
        <v>0</v>
      </c>
      <c r="J18" s="27">
        <v>1</v>
      </c>
      <c r="K18" s="27">
        <v>372</v>
      </c>
      <c r="L18" s="27">
        <v>282</v>
      </c>
      <c r="M18" s="27">
        <v>214</v>
      </c>
      <c r="N18" s="33">
        <v>180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33">
        <v>0</v>
      </c>
      <c r="AA18" s="27">
        <v>0</v>
      </c>
      <c r="AB18" s="27">
        <v>0</v>
      </c>
      <c r="AC18" s="27">
        <v>0</v>
      </c>
      <c r="AD18" s="27">
        <v>0</v>
      </c>
      <c r="AE18" s="27">
        <v>0</v>
      </c>
      <c r="AF18" s="27">
        <v>0</v>
      </c>
      <c r="AG18" s="27">
        <v>0</v>
      </c>
      <c r="AH18" s="27">
        <v>0</v>
      </c>
      <c r="AI18" s="27">
        <v>0</v>
      </c>
      <c r="AJ18" s="27">
        <v>0</v>
      </c>
      <c r="AK18" s="27">
        <v>0</v>
      </c>
      <c r="AL18" s="48">
        <v>1</v>
      </c>
      <c r="AM18" s="27">
        <v>0</v>
      </c>
      <c r="AN18" s="27">
        <v>0</v>
      </c>
      <c r="AO18" s="27">
        <v>1</v>
      </c>
      <c r="AP18" s="27">
        <v>0</v>
      </c>
      <c r="AQ18" s="27">
        <v>0</v>
      </c>
      <c r="AR18" s="27">
        <v>0</v>
      </c>
      <c r="AS18" s="27">
        <v>0</v>
      </c>
      <c r="AT18" s="27">
        <v>1</v>
      </c>
      <c r="AU18" s="27">
        <v>4</v>
      </c>
      <c r="AV18" s="27">
        <v>2</v>
      </c>
      <c r="AW18" s="27">
        <v>0</v>
      </c>
      <c r="AX18" s="33">
        <v>0</v>
      </c>
      <c r="AY18" s="27">
        <v>0</v>
      </c>
      <c r="AZ18" s="27">
        <v>0</v>
      </c>
      <c r="BA18" s="27">
        <v>0</v>
      </c>
      <c r="BB18" s="27">
        <v>0</v>
      </c>
      <c r="BC18" s="27">
        <v>0</v>
      </c>
      <c r="BD18" s="27">
        <v>0</v>
      </c>
      <c r="BE18" s="27">
        <v>0</v>
      </c>
      <c r="BF18" s="27">
        <v>0</v>
      </c>
      <c r="BG18" s="27">
        <v>0</v>
      </c>
      <c r="BH18" s="27">
        <v>0</v>
      </c>
      <c r="BI18" s="27">
        <v>0</v>
      </c>
      <c r="BJ18" s="33">
        <v>0</v>
      </c>
      <c r="BL18" s="81"/>
    </row>
    <row r="19" spans="1:64" ht="24.95" customHeight="1" thickBot="1" x14ac:dyDescent="0.3">
      <c r="A19" s="37"/>
      <c r="B19" s="52" t="s">
        <v>34</v>
      </c>
      <c r="C19" s="27">
        <v>0</v>
      </c>
      <c r="D19" s="27">
        <v>0</v>
      </c>
      <c r="E19" s="27">
        <v>4</v>
      </c>
      <c r="F19" s="27">
        <v>2</v>
      </c>
      <c r="G19" s="27">
        <v>2</v>
      </c>
      <c r="H19" s="27">
        <v>7</v>
      </c>
      <c r="I19" s="27">
        <v>4</v>
      </c>
      <c r="J19" s="27">
        <v>13</v>
      </c>
      <c r="K19" s="27">
        <v>1940</v>
      </c>
      <c r="L19" s="27">
        <v>1488</v>
      </c>
      <c r="M19" s="27">
        <v>1401</v>
      </c>
      <c r="N19" s="33">
        <v>1489</v>
      </c>
      <c r="O19" s="27">
        <v>0</v>
      </c>
      <c r="P19" s="27">
        <v>0</v>
      </c>
      <c r="Q19" s="27">
        <v>1</v>
      </c>
      <c r="R19" s="27">
        <v>0</v>
      </c>
      <c r="S19" s="27">
        <v>0</v>
      </c>
      <c r="T19" s="27">
        <v>0</v>
      </c>
      <c r="U19" s="27">
        <v>1</v>
      </c>
      <c r="V19" s="27">
        <v>0</v>
      </c>
      <c r="W19" s="27">
        <v>0</v>
      </c>
      <c r="X19" s="27">
        <v>0</v>
      </c>
      <c r="Y19" s="27">
        <v>50</v>
      </c>
      <c r="Z19" s="33">
        <v>21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7">
        <v>0</v>
      </c>
      <c r="AG19" s="27">
        <v>0</v>
      </c>
      <c r="AH19" s="27">
        <v>0</v>
      </c>
      <c r="AI19" s="27">
        <v>0</v>
      </c>
      <c r="AJ19" s="27">
        <v>1</v>
      </c>
      <c r="AK19" s="27">
        <v>1</v>
      </c>
      <c r="AL19" s="48">
        <v>0</v>
      </c>
      <c r="AM19" s="27">
        <v>0</v>
      </c>
      <c r="AN19" s="27">
        <v>0</v>
      </c>
      <c r="AO19" s="27">
        <v>3</v>
      </c>
      <c r="AP19" s="27">
        <v>2</v>
      </c>
      <c r="AQ19" s="27">
        <v>2</v>
      </c>
      <c r="AR19" s="27">
        <v>7</v>
      </c>
      <c r="AS19" s="27">
        <v>3</v>
      </c>
      <c r="AT19" s="27">
        <v>12</v>
      </c>
      <c r="AU19" s="27">
        <v>16</v>
      </c>
      <c r="AV19" s="27">
        <v>4</v>
      </c>
      <c r="AW19" s="27">
        <v>6</v>
      </c>
      <c r="AX19" s="33">
        <v>5</v>
      </c>
      <c r="AY19" s="27">
        <v>0</v>
      </c>
      <c r="AZ19" s="27">
        <v>0</v>
      </c>
      <c r="BA19" s="27">
        <v>0</v>
      </c>
      <c r="BB19" s="27">
        <v>0</v>
      </c>
      <c r="BC19" s="27">
        <v>0</v>
      </c>
      <c r="BD19" s="27">
        <v>0</v>
      </c>
      <c r="BE19" s="27">
        <v>0</v>
      </c>
      <c r="BF19" s="27">
        <v>1</v>
      </c>
      <c r="BG19" s="27">
        <v>1</v>
      </c>
      <c r="BH19" s="27">
        <v>0</v>
      </c>
      <c r="BI19" s="27">
        <v>1</v>
      </c>
      <c r="BJ19" s="33">
        <v>1</v>
      </c>
      <c r="BL19" s="81"/>
    </row>
    <row r="20" spans="1:64" ht="24.95" customHeight="1" thickBot="1" x14ac:dyDescent="0.3">
      <c r="A20" s="37"/>
      <c r="B20" s="52" t="s">
        <v>35</v>
      </c>
      <c r="C20" s="27">
        <v>4</v>
      </c>
      <c r="D20" s="27">
        <v>0</v>
      </c>
      <c r="E20" s="27">
        <v>0</v>
      </c>
      <c r="F20" s="27">
        <v>1</v>
      </c>
      <c r="G20" s="27">
        <v>0</v>
      </c>
      <c r="H20" s="27">
        <v>1</v>
      </c>
      <c r="I20" s="27">
        <v>1</v>
      </c>
      <c r="J20" s="27">
        <v>5</v>
      </c>
      <c r="K20" s="27">
        <v>1389</v>
      </c>
      <c r="L20" s="27">
        <v>1008</v>
      </c>
      <c r="M20" s="27">
        <v>794</v>
      </c>
      <c r="N20" s="33">
        <v>869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33">
        <v>1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1</v>
      </c>
      <c r="AK20" s="27">
        <v>0</v>
      </c>
      <c r="AL20" s="48">
        <v>0</v>
      </c>
      <c r="AM20" s="27">
        <v>1</v>
      </c>
      <c r="AN20" s="27">
        <v>0</v>
      </c>
      <c r="AO20" s="27">
        <v>0</v>
      </c>
      <c r="AP20" s="27">
        <v>1</v>
      </c>
      <c r="AQ20" s="27">
        <v>0</v>
      </c>
      <c r="AR20" s="27">
        <v>1</v>
      </c>
      <c r="AS20" s="27">
        <v>1</v>
      </c>
      <c r="AT20" s="27">
        <v>5</v>
      </c>
      <c r="AU20" s="27">
        <v>3</v>
      </c>
      <c r="AV20" s="27">
        <v>5</v>
      </c>
      <c r="AW20" s="27">
        <v>8</v>
      </c>
      <c r="AX20" s="33">
        <v>5</v>
      </c>
      <c r="AY20" s="27">
        <v>3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E20" s="27">
        <v>0</v>
      </c>
      <c r="BF20" s="27">
        <v>0</v>
      </c>
      <c r="BG20" s="27">
        <v>0</v>
      </c>
      <c r="BH20" s="27">
        <v>0</v>
      </c>
      <c r="BI20" s="27">
        <v>0</v>
      </c>
      <c r="BJ20" s="33">
        <v>0</v>
      </c>
      <c r="BL20" s="81"/>
    </row>
    <row r="21" spans="1:64" ht="24.95" customHeight="1" thickBot="1" x14ac:dyDescent="0.3">
      <c r="A21" s="37"/>
      <c r="B21" s="52" t="s">
        <v>36</v>
      </c>
      <c r="C21" s="27">
        <v>0</v>
      </c>
      <c r="D21" s="27">
        <v>2</v>
      </c>
      <c r="E21" s="27">
        <v>1</v>
      </c>
      <c r="F21" s="27">
        <v>0</v>
      </c>
      <c r="G21" s="27">
        <v>0</v>
      </c>
      <c r="H21" s="27">
        <v>1</v>
      </c>
      <c r="I21" s="27">
        <v>0</v>
      </c>
      <c r="J21" s="27">
        <v>3</v>
      </c>
      <c r="K21" s="27">
        <v>95</v>
      </c>
      <c r="L21" s="27">
        <v>83</v>
      </c>
      <c r="M21" s="27">
        <v>55</v>
      </c>
      <c r="N21" s="33">
        <v>63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33">
        <v>0</v>
      </c>
      <c r="AA21" s="27">
        <v>0</v>
      </c>
      <c r="AB21" s="27">
        <v>1</v>
      </c>
      <c r="AC21" s="27">
        <v>0</v>
      </c>
      <c r="AD21" s="27">
        <v>0</v>
      </c>
      <c r="AE21" s="27">
        <v>0</v>
      </c>
      <c r="AF21" s="27">
        <v>0</v>
      </c>
      <c r="AG21" s="27">
        <v>0</v>
      </c>
      <c r="AH21" s="27">
        <v>0</v>
      </c>
      <c r="AI21" s="27">
        <v>0</v>
      </c>
      <c r="AJ21" s="27">
        <v>0</v>
      </c>
      <c r="AK21" s="27">
        <v>0</v>
      </c>
      <c r="AL21" s="48">
        <v>0</v>
      </c>
      <c r="AM21" s="27">
        <v>0</v>
      </c>
      <c r="AN21" s="27">
        <v>1</v>
      </c>
      <c r="AO21" s="27">
        <v>1</v>
      </c>
      <c r="AP21" s="27">
        <v>0</v>
      </c>
      <c r="AQ21" s="27">
        <v>0</v>
      </c>
      <c r="AR21" s="27">
        <v>1</v>
      </c>
      <c r="AS21" s="27">
        <v>0</v>
      </c>
      <c r="AT21" s="27">
        <v>3</v>
      </c>
      <c r="AU21" s="27">
        <v>3</v>
      </c>
      <c r="AV21" s="27">
        <v>0</v>
      </c>
      <c r="AW21" s="27">
        <v>1</v>
      </c>
      <c r="AX21" s="33">
        <v>0</v>
      </c>
      <c r="AY21" s="27">
        <v>0</v>
      </c>
      <c r="AZ21" s="27">
        <v>0</v>
      </c>
      <c r="BA21" s="27">
        <v>0</v>
      </c>
      <c r="BB21" s="27">
        <v>0</v>
      </c>
      <c r="BC21" s="27">
        <v>0</v>
      </c>
      <c r="BD21" s="27">
        <v>0</v>
      </c>
      <c r="BE21" s="27">
        <v>0</v>
      </c>
      <c r="BF21" s="27">
        <v>0</v>
      </c>
      <c r="BG21" s="27">
        <v>0</v>
      </c>
      <c r="BH21" s="27">
        <v>0</v>
      </c>
      <c r="BI21" s="27">
        <v>0</v>
      </c>
      <c r="BJ21" s="33">
        <v>0</v>
      </c>
      <c r="BL21" s="81"/>
    </row>
    <row r="22" spans="1:64" ht="24.95" customHeight="1" thickBot="1" x14ac:dyDescent="0.3">
      <c r="A22" s="37"/>
      <c r="B22" s="52" t="s">
        <v>37</v>
      </c>
      <c r="C22" s="27">
        <v>1</v>
      </c>
      <c r="D22" s="27">
        <v>1</v>
      </c>
      <c r="E22" s="27">
        <v>2</v>
      </c>
      <c r="F22" s="27">
        <v>1</v>
      </c>
      <c r="G22" s="27">
        <v>6</v>
      </c>
      <c r="H22" s="27">
        <v>5</v>
      </c>
      <c r="I22" s="27">
        <v>4</v>
      </c>
      <c r="J22" s="27">
        <v>3</v>
      </c>
      <c r="K22" s="27">
        <v>559</v>
      </c>
      <c r="L22" s="27">
        <v>452</v>
      </c>
      <c r="M22" s="27">
        <v>340</v>
      </c>
      <c r="N22" s="33">
        <v>350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33">
        <v>0</v>
      </c>
      <c r="AA22" s="27">
        <v>0</v>
      </c>
      <c r="AB22" s="27">
        <v>0</v>
      </c>
      <c r="AC22" s="27">
        <v>0</v>
      </c>
      <c r="AD22" s="27">
        <v>0</v>
      </c>
      <c r="AE22" s="27">
        <v>0</v>
      </c>
      <c r="AF22" s="27">
        <v>0</v>
      </c>
      <c r="AG22" s="27">
        <v>0</v>
      </c>
      <c r="AH22" s="27">
        <v>0</v>
      </c>
      <c r="AI22" s="27">
        <v>0</v>
      </c>
      <c r="AJ22" s="27">
        <v>0</v>
      </c>
      <c r="AK22" s="27">
        <v>0</v>
      </c>
      <c r="AL22" s="48">
        <v>1</v>
      </c>
      <c r="AM22" s="27">
        <v>1</v>
      </c>
      <c r="AN22" s="27">
        <v>0</v>
      </c>
      <c r="AO22" s="27">
        <v>0</v>
      </c>
      <c r="AP22" s="27">
        <v>1</v>
      </c>
      <c r="AQ22" s="27">
        <v>6</v>
      </c>
      <c r="AR22" s="27">
        <v>5</v>
      </c>
      <c r="AS22" s="27">
        <v>4</v>
      </c>
      <c r="AT22" s="27">
        <v>3</v>
      </c>
      <c r="AU22" s="27">
        <v>5</v>
      </c>
      <c r="AV22" s="27">
        <v>15</v>
      </c>
      <c r="AW22" s="27">
        <v>3</v>
      </c>
      <c r="AX22" s="33">
        <v>1</v>
      </c>
      <c r="AY22" s="27">
        <v>0</v>
      </c>
      <c r="AZ22" s="27">
        <v>1</v>
      </c>
      <c r="BA22" s="27">
        <v>2</v>
      </c>
      <c r="BB22" s="27">
        <v>0</v>
      </c>
      <c r="BC22" s="27">
        <v>0</v>
      </c>
      <c r="BD22" s="27">
        <v>0</v>
      </c>
      <c r="BE22" s="27">
        <v>0</v>
      </c>
      <c r="BF22" s="27">
        <v>0</v>
      </c>
      <c r="BG22" s="27">
        <v>0</v>
      </c>
      <c r="BH22" s="27">
        <v>0</v>
      </c>
      <c r="BI22" s="27">
        <v>13</v>
      </c>
      <c r="BJ22" s="33">
        <v>0</v>
      </c>
      <c r="BL22" s="81"/>
    </row>
    <row r="23" spans="1:64" ht="24.95" customHeight="1" thickBot="1" x14ac:dyDescent="0.3">
      <c r="A23" s="37"/>
      <c r="B23" s="52" t="s">
        <v>38</v>
      </c>
      <c r="C23" s="27">
        <v>4</v>
      </c>
      <c r="D23" s="27">
        <v>0</v>
      </c>
      <c r="E23" s="27">
        <v>5</v>
      </c>
      <c r="F23" s="27">
        <v>1</v>
      </c>
      <c r="G23" s="27">
        <v>1</v>
      </c>
      <c r="H23" s="27">
        <v>2</v>
      </c>
      <c r="I23" s="27">
        <v>2</v>
      </c>
      <c r="J23" s="27">
        <v>5</v>
      </c>
      <c r="K23" s="27">
        <v>1124</v>
      </c>
      <c r="L23" s="27">
        <v>845</v>
      </c>
      <c r="M23" s="27">
        <v>845</v>
      </c>
      <c r="N23" s="33">
        <v>905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1</v>
      </c>
      <c r="W23" s="27">
        <v>0</v>
      </c>
      <c r="X23" s="27">
        <v>0</v>
      </c>
      <c r="Y23" s="27">
        <v>0</v>
      </c>
      <c r="Z23" s="33">
        <v>1</v>
      </c>
      <c r="AA23" s="27">
        <v>0</v>
      </c>
      <c r="AB23" s="27">
        <v>0</v>
      </c>
      <c r="AC23" s="27">
        <v>1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0</v>
      </c>
      <c r="AL23" s="48">
        <v>0</v>
      </c>
      <c r="AM23" s="27">
        <v>4</v>
      </c>
      <c r="AN23" s="27">
        <v>0</v>
      </c>
      <c r="AO23" s="27">
        <v>3</v>
      </c>
      <c r="AP23" s="27">
        <v>1</v>
      </c>
      <c r="AQ23" s="27">
        <v>1</v>
      </c>
      <c r="AR23" s="27">
        <v>2</v>
      </c>
      <c r="AS23" s="27">
        <v>2</v>
      </c>
      <c r="AT23" s="27">
        <v>4</v>
      </c>
      <c r="AU23" s="27">
        <v>5</v>
      </c>
      <c r="AV23" s="27">
        <v>2</v>
      </c>
      <c r="AW23" s="27">
        <v>2</v>
      </c>
      <c r="AX23" s="33">
        <v>5</v>
      </c>
      <c r="AY23" s="27">
        <v>0</v>
      </c>
      <c r="AZ23" s="27">
        <v>0</v>
      </c>
      <c r="BA23" s="27">
        <v>1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0</v>
      </c>
      <c r="BH23" s="27">
        <v>0</v>
      </c>
      <c r="BI23" s="27">
        <v>0</v>
      </c>
      <c r="BJ23" s="33">
        <v>0</v>
      </c>
      <c r="BL23" s="81"/>
    </row>
    <row r="24" spans="1:64" ht="24.95" customHeight="1" thickBot="1" x14ac:dyDescent="0.3">
      <c r="A24" s="37"/>
      <c r="B24" s="52" t="s">
        <v>39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290</v>
      </c>
      <c r="L24" s="27">
        <v>250</v>
      </c>
      <c r="M24" s="27">
        <v>218</v>
      </c>
      <c r="N24" s="33">
        <v>231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33">
        <v>0</v>
      </c>
      <c r="AA24" s="27">
        <v>0</v>
      </c>
      <c r="AB24" s="27">
        <v>0</v>
      </c>
      <c r="AC24" s="27">
        <v>0</v>
      </c>
      <c r="AD24" s="27">
        <v>0</v>
      </c>
      <c r="AE24" s="27">
        <v>0</v>
      </c>
      <c r="AF24" s="27">
        <v>0</v>
      </c>
      <c r="AG24" s="27">
        <v>0</v>
      </c>
      <c r="AH24" s="27">
        <v>0</v>
      </c>
      <c r="AI24" s="27">
        <v>3</v>
      </c>
      <c r="AJ24" s="27">
        <v>0</v>
      </c>
      <c r="AK24" s="27">
        <v>0</v>
      </c>
      <c r="AL24" s="48">
        <v>0</v>
      </c>
      <c r="AM24" s="27">
        <v>0</v>
      </c>
      <c r="AN24" s="27">
        <v>0</v>
      </c>
      <c r="AO24" s="27">
        <v>0</v>
      </c>
      <c r="AP24" s="27">
        <v>0</v>
      </c>
      <c r="AQ24" s="27">
        <v>0</v>
      </c>
      <c r="AR24" s="27">
        <v>0</v>
      </c>
      <c r="AS24" s="27">
        <v>0</v>
      </c>
      <c r="AT24" s="27">
        <v>0</v>
      </c>
      <c r="AU24" s="27">
        <v>1</v>
      </c>
      <c r="AV24" s="27">
        <v>1</v>
      </c>
      <c r="AW24" s="27">
        <v>1</v>
      </c>
      <c r="AX24" s="33">
        <v>1</v>
      </c>
      <c r="AY24" s="27">
        <v>0</v>
      </c>
      <c r="AZ24" s="27">
        <v>0</v>
      </c>
      <c r="BA24" s="27">
        <v>0</v>
      </c>
      <c r="BB24" s="27">
        <v>0</v>
      </c>
      <c r="BC24" s="27">
        <v>0</v>
      </c>
      <c r="BD24" s="27">
        <v>0</v>
      </c>
      <c r="BE24" s="27">
        <v>0</v>
      </c>
      <c r="BF24" s="27">
        <v>0</v>
      </c>
      <c r="BG24" s="27">
        <v>0</v>
      </c>
      <c r="BH24" s="27">
        <v>0</v>
      </c>
      <c r="BI24" s="27">
        <v>0</v>
      </c>
      <c r="BJ24" s="33">
        <v>0</v>
      </c>
      <c r="BL24" s="81"/>
    </row>
    <row r="25" spans="1:64" ht="24.95" customHeight="1" thickBot="1" x14ac:dyDescent="0.3">
      <c r="A25" s="37"/>
      <c r="B25" s="52" t="s">
        <v>44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1</v>
      </c>
      <c r="K25" s="27">
        <v>130</v>
      </c>
      <c r="L25" s="27">
        <v>86</v>
      </c>
      <c r="M25" s="27">
        <v>79</v>
      </c>
      <c r="N25" s="33">
        <v>64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33">
        <v>0</v>
      </c>
      <c r="AA25" s="27">
        <v>0</v>
      </c>
      <c r="AB25" s="27">
        <v>0</v>
      </c>
      <c r="AC25" s="27">
        <v>0</v>
      </c>
      <c r="AD25" s="27">
        <v>0</v>
      </c>
      <c r="AE25" s="27">
        <v>0</v>
      </c>
      <c r="AF25" s="27">
        <v>0</v>
      </c>
      <c r="AG25" s="27">
        <v>0</v>
      </c>
      <c r="AH25" s="27">
        <v>1</v>
      </c>
      <c r="AI25" s="27">
        <v>0</v>
      </c>
      <c r="AJ25" s="27">
        <v>0</v>
      </c>
      <c r="AK25" s="27">
        <v>0</v>
      </c>
      <c r="AL25" s="48">
        <v>0</v>
      </c>
      <c r="AM25" s="27">
        <v>0</v>
      </c>
      <c r="AN25" s="27">
        <v>0</v>
      </c>
      <c r="AO25" s="27">
        <v>0</v>
      </c>
      <c r="AP25" s="27">
        <v>0</v>
      </c>
      <c r="AQ25" s="27">
        <v>0</v>
      </c>
      <c r="AR25" s="27">
        <v>0</v>
      </c>
      <c r="AS25" s="27">
        <v>0</v>
      </c>
      <c r="AT25" s="27">
        <v>0</v>
      </c>
      <c r="AU25" s="27">
        <v>0</v>
      </c>
      <c r="AV25" s="27">
        <v>8</v>
      </c>
      <c r="AW25" s="27">
        <v>0</v>
      </c>
      <c r="AX25" s="33">
        <v>0</v>
      </c>
      <c r="AY25" s="27">
        <v>0</v>
      </c>
      <c r="AZ25" s="27">
        <v>0</v>
      </c>
      <c r="BA25" s="27">
        <v>0</v>
      </c>
      <c r="BB25" s="27">
        <v>0</v>
      </c>
      <c r="BC25" s="27">
        <v>0</v>
      </c>
      <c r="BD25" s="27">
        <v>0</v>
      </c>
      <c r="BE25" s="27">
        <v>0</v>
      </c>
      <c r="BF25" s="27">
        <v>0</v>
      </c>
      <c r="BG25" s="27">
        <v>0</v>
      </c>
      <c r="BH25" s="27">
        <v>0</v>
      </c>
      <c r="BI25" s="27">
        <v>0</v>
      </c>
      <c r="BJ25" s="33">
        <v>0</v>
      </c>
      <c r="BL25" s="81"/>
    </row>
    <row r="26" spans="1:64" ht="24.95" customHeight="1" thickBot="1" x14ac:dyDescent="0.3">
      <c r="A26" s="37"/>
      <c r="B26" s="52" t="s">
        <v>40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556</v>
      </c>
      <c r="L26" s="27">
        <v>401</v>
      </c>
      <c r="M26" s="27">
        <v>330</v>
      </c>
      <c r="N26" s="33">
        <v>337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33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48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1</v>
      </c>
      <c r="AW26" s="27">
        <v>2</v>
      </c>
      <c r="AX26" s="33">
        <v>1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33">
        <v>0</v>
      </c>
      <c r="BL26" s="81"/>
    </row>
    <row r="27" spans="1:64" ht="24.95" customHeight="1" thickBot="1" x14ac:dyDescent="0.3">
      <c r="A27" s="37"/>
      <c r="B27" s="52" t="s">
        <v>41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71</v>
      </c>
      <c r="L27" s="27">
        <v>42</v>
      </c>
      <c r="M27" s="27">
        <v>35</v>
      </c>
      <c r="N27" s="33">
        <v>47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33">
        <v>0</v>
      </c>
      <c r="AA27" s="27">
        <v>0</v>
      </c>
      <c r="AB27" s="27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H27" s="27">
        <v>0</v>
      </c>
      <c r="AI27" s="27">
        <v>0</v>
      </c>
      <c r="AJ27" s="27">
        <v>0</v>
      </c>
      <c r="AK27" s="27">
        <v>0</v>
      </c>
      <c r="AL27" s="48">
        <v>0</v>
      </c>
      <c r="AM27" s="27">
        <v>0</v>
      </c>
      <c r="AN27" s="27">
        <v>0</v>
      </c>
      <c r="AO27" s="27">
        <v>0</v>
      </c>
      <c r="AP27" s="27">
        <v>0</v>
      </c>
      <c r="AQ27" s="27">
        <v>0</v>
      </c>
      <c r="AR27" s="27">
        <v>0</v>
      </c>
      <c r="AS27" s="27">
        <v>0</v>
      </c>
      <c r="AT27" s="27">
        <v>0</v>
      </c>
      <c r="AU27" s="27">
        <v>0</v>
      </c>
      <c r="AV27" s="27">
        <v>0</v>
      </c>
      <c r="AW27" s="27">
        <v>0</v>
      </c>
      <c r="AX27" s="33">
        <v>0</v>
      </c>
      <c r="AY27" s="27">
        <v>0</v>
      </c>
      <c r="AZ27" s="27">
        <v>0</v>
      </c>
      <c r="BA27" s="27">
        <v>0</v>
      </c>
      <c r="BB27" s="27">
        <v>0</v>
      </c>
      <c r="BC27" s="27">
        <v>0</v>
      </c>
      <c r="BD27" s="27">
        <v>0</v>
      </c>
      <c r="BE27" s="27">
        <v>0</v>
      </c>
      <c r="BF27" s="27">
        <v>0</v>
      </c>
      <c r="BG27" s="27">
        <v>0</v>
      </c>
      <c r="BH27" s="27">
        <v>0</v>
      </c>
      <c r="BI27" s="27">
        <v>0</v>
      </c>
      <c r="BJ27" s="33">
        <v>0</v>
      </c>
      <c r="BL27" s="81"/>
    </row>
    <row r="28" spans="1:64" ht="24.95" customHeight="1" thickBot="1" x14ac:dyDescent="0.3">
      <c r="A28" s="37"/>
      <c r="B28" s="52" t="s">
        <v>42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1</v>
      </c>
      <c r="L28" s="27">
        <v>1</v>
      </c>
      <c r="M28" s="27">
        <v>5</v>
      </c>
      <c r="N28" s="33">
        <v>4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33">
        <v>0</v>
      </c>
      <c r="AA28" s="27">
        <v>0</v>
      </c>
      <c r="AB28" s="27">
        <v>0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H28" s="27">
        <v>0</v>
      </c>
      <c r="AI28" s="27">
        <v>0</v>
      </c>
      <c r="AJ28" s="27">
        <v>0</v>
      </c>
      <c r="AK28" s="27">
        <v>0</v>
      </c>
      <c r="AL28" s="48">
        <v>0</v>
      </c>
      <c r="AM28" s="27">
        <v>0</v>
      </c>
      <c r="AN28" s="27">
        <v>0</v>
      </c>
      <c r="AO28" s="27">
        <v>0</v>
      </c>
      <c r="AP28" s="27">
        <v>0</v>
      </c>
      <c r="AQ28" s="27">
        <v>0</v>
      </c>
      <c r="AR28" s="27">
        <v>0</v>
      </c>
      <c r="AS28" s="27">
        <v>0</v>
      </c>
      <c r="AT28" s="27">
        <v>0</v>
      </c>
      <c r="AU28" s="27">
        <v>0</v>
      </c>
      <c r="AV28" s="27">
        <v>0</v>
      </c>
      <c r="AW28" s="27">
        <v>0</v>
      </c>
      <c r="AX28" s="33">
        <v>0</v>
      </c>
      <c r="AY28" s="27">
        <v>0</v>
      </c>
      <c r="AZ28" s="27">
        <v>0</v>
      </c>
      <c r="BA28" s="27">
        <v>0</v>
      </c>
      <c r="BB28" s="27">
        <v>0</v>
      </c>
      <c r="BC28" s="27">
        <v>0</v>
      </c>
      <c r="BD28" s="27">
        <v>0</v>
      </c>
      <c r="BE28" s="27">
        <v>0</v>
      </c>
      <c r="BF28" s="27">
        <v>0</v>
      </c>
      <c r="BG28" s="27">
        <v>0</v>
      </c>
      <c r="BH28" s="27">
        <v>0</v>
      </c>
      <c r="BI28" s="27">
        <v>0</v>
      </c>
      <c r="BJ28" s="33">
        <v>0</v>
      </c>
      <c r="BL28" s="81"/>
    </row>
    <row r="29" spans="1:64" ht="24.95" customHeight="1" thickBot="1" x14ac:dyDescent="0.3">
      <c r="A29" s="37"/>
      <c r="B29" s="53" t="s">
        <v>43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9">
        <v>4</v>
      </c>
      <c r="L29" s="28">
        <v>3</v>
      </c>
      <c r="M29" s="28">
        <v>1</v>
      </c>
      <c r="N29" s="43">
        <v>7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9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43">
        <v>0</v>
      </c>
      <c r="AA29" s="46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9">
        <v>0</v>
      </c>
      <c r="AH29" s="28">
        <v>0</v>
      </c>
      <c r="AI29" s="28">
        <v>0</v>
      </c>
      <c r="AJ29" s="28">
        <v>0</v>
      </c>
      <c r="AK29" s="28">
        <v>0</v>
      </c>
      <c r="AL29" s="49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9">
        <v>0</v>
      </c>
      <c r="AV29" s="28">
        <v>0</v>
      </c>
      <c r="AW29" s="28">
        <v>0</v>
      </c>
      <c r="AX29" s="43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9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43">
        <v>0</v>
      </c>
      <c r="BL29" s="81"/>
    </row>
    <row r="32" spans="1:64" x14ac:dyDescent="0.25">
      <c r="B32" s="83" t="s">
        <v>107</v>
      </c>
    </row>
    <row r="33" spans="2:2" x14ac:dyDescent="0.25">
      <c r="B33" s="83" t="s">
        <v>111</v>
      </c>
    </row>
    <row r="34" spans="2:2" x14ac:dyDescent="0.25">
      <c r="B34" s="83"/>
    </row>
    <row r="35" spans="2:2" x14ac:dyDescent="0.25">
      <c r="B35" s="83" t="s">
        <v>109</v>
      </c>
    </row>
    <row r="36" spans="2:2" x14ac:dyDescent="0.25">
      <c r="B36" s="83" t="s">
        <v>110</v>
      </c>
    </row>
  </sheetData>
  <mergeCells count="5">
    <mergeCell ref="AA8:AL8"/>
    <mergeCell ref="O8:Z8"/>
    <mergeCell ref="C8:N8"/>
    <mergeCell ref="AM8:AX8"/>
    <mergeCell ref="AY8:BJ8"/>
  </mergeCells>
  <pageMargins left="0.7" right="0.7" top="0.75" bottom="0.75" header="0.3" footer="0.3"/>
  <pageSetup paperSize="9" orientation="portrait" horizontalDpi="1200" verticalDpi="1200" r:id="rId1"/>
  <ignoredErrors>
    <ignoredError sqref="F9:N9 R9:W9 X9:Z9 AD9:AL9 AP9:AX9 BB9:BD9 BE9:BJ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7:BV36"/>
  <sheetViews>
    <sheetView showGridLines="0" zoomScale="82" zoomScaleNormal="82" workbookViewId="0"/>
  </sheetViews>
  <sheetFormatPr baseColWidth="10" defaultRowHeight="15" x14ac:dyDescent="0.25"/>
  <cols>
    <col min="2" max="2" width="39.42578125" customWidth="1"/>
  </cols>
  <sheetData>
    <row r="7" spans="1:74" ht="15.75" thickBot="1" x14ac:dyDescent="0.3">
      <c r="B7" t="s">
        <v>11</v>
      </c>
    </row>
    <row r="8" spans="1:74" ht="24.95" customHeight="1" thickBot="1" x14ac:dyDescent="0.3">
      <c r="B8" s="31" t="s">
        <v>12</v>
      </c>
      <c r="C8" s="110" t="s">
        <v>13</v>
      </c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2"/>
      <c r="O8" s="113" t="s">
        <v>99</v>
      </c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5"/>
      <c r="AA8" s="104" t="s">
        <v>100</v>
      </c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8"/>
      <c r="AM8" s="102" t="s">
        <v>101</v>
      </c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103"/>
      <c r="AY8" s="104" t="s">
        <v>102</v>
      </c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103"/>
      <c r="BK8" s="104" t="s">
        <v>103</v>
      </c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116"/>
    </row>
    <row r="9" spans="1:74" ht="24.95" customHeight="1" thickBot="1" x14ac:dyDescent="0.3">
      <c r="B9" s="39" t="s">
        <v>12</v>
      </c>
      <c r="C9" s="55">
        <v>2020</v>
      </c>
      <c r="D9" s="55">
        <v>2019</v>
      </c>
      <c r="E9" s="55">
        <v>2018</v>
      </c>
      <c r="F9" s="55" t="s">
        <v>16</v>
      </c>
      <c r="G9" s="55" t="s">
        <v>17</v>
      </c>
      <c r="H9" s="55" t="s">
        <v>18</v>
      </c>
      <c r="I9" s="55" t="s">
        <v>19</v>
      </c>
      <c r="J9" s="41" t="s">
        <v>20</v>
      </c>
      <c r="K9" s="55" t="s">
        <v>21</v>
      </c>
      <c r="L9" s="55" t="s">
        <v>22</v>
      </c>
      <c r="M9" s="55" t="s">
        <v>23</v>
      </c>
      <c r="N9" s="56" t="s">
        <v>24</v>
      </c>
      <c r="O9" s="55">
        <v>2020</v>
      </c>
      <c r="P9" s="55">
        <v>2019</v>
      </c>
      <c r="Q9" s="41">
        <v>2018</v>
      </c>
      <c r="R9" s="55" t="s">
        <v>16</v>
      </c>
      <c r="S9" s="55" t="s">
        <v>17</v>
      </c>
      <c r="T9" s="55" t="s">
        <v>18</v>
      </c>
      <c r="U9" s="55" t="s">
        <v>19</v>
      </c>
      <c r="V9" s="55" t="s">
        <v>20</v>
      </c>
      <c r="W9" s="55" t="s">
        <v>21</v>
      </c>
      <c r="X9" s="41" t="s">
        <v>22</v>
      </c>
      <c r="Y9" s="55" t="s">
        <v>23</v>
      </c>
      <c r="Z9" s="42" t="s">
        <v>24</v>
      </c>
      <c r="AA9" s="55">
        <v>2020</v>
      </c>
      <c r="AB9" s="55">
        <v>2019</v>
      </c>
      <c r="AC9" s="26">
        <v>2018</v>
      </c>
      <c r="AD9" s="55" t="s">
        <v>16</v>
      </c>
      <c r="AE9" s="55" t="s">
        <v>17</v>
      </c>
      <c r="AF9" s="55" t="s">
        <v>18</v>
      </c>
      <c r="AG9" s="26" t="s">
        <v>19</v>
      </c>
      <c r="AH9" s="55" t="s">
        <v>20</v>
      </c>
      <c r="AI9" s="55" t="s">
        <v>21</v>
      </c>
      <c r="AJ9" s="54" t="s">
        <v>22</v>
      </c>
      <c r="AK9" s="54" t="s">
        <v>23</v>
      </c>
      <c r="AL9" s="32" t="s">
        <v>24</v>
      </c>
      <c r="AM9" s="40">
        <v>2020</v>
      </c>
      <c r="AN9" s="55">
        <v>2019</v>
      </c>
      <c r="AO9" s="55">
        <v>2018</v>
      </c>
      <c r="AP9" s="55" t="s">
        <v>16</v>
      </c>
      <c r="AQ9" s="55" t="s">
        <v>17</v>
      </c>
      <c r="AR9" s="55" t="s">
        <v>18</v>
      </c>
      <c r="AS9" s="55" t="s">
        <v>19</v>
      </c>
      <c r="AT9" s="41" t="s">
        <v>20</v>
      </c>
      <c r="AU9" s="55" t="s">
        <v>21</v>
      </c>
      <c r="AV9" s="55" t="s">
        <v>22</v>
      </c>
      <c r="AW9" s="55" t="s">
        <v>23</v>
      </c>
      <c r="AX9" s="56" t="s">
        <v>24</v>
      </c>
      <c r="AY9" s="55">
        <v>2020</v>
      </c>
      <c r="AZ9" s="55">
        <v>2019</v>
      </c>
      <c r="BA9" s="41">
        <v>2018</v>
      </c>
      <c r="BB9" s="55" t="s">
        <v>16</v>
      </c>
      <c r="BC9" s="55" t="s">
        <v>17</v>
      </c>
      <c r="BD9" s="55" t="s">
        <v>18</v>
      </c>
      <c r="BE9" s="55" t="s">
        <v>19</v>
      </c>
      <c r="BF9" s="55" t="s">
        <v>20</v>
      </c>
      <c r="BG9" s="55" t="s">
        <v>21</v>
      </c>
      <c r="BH9" s="41" t="s">
        <v>22</v>
      </c>
      <c r="BI9" s="55" t="s">
        <v>23</v>
      </c>
      <c r="BJ9" s="42" t="s">
        <v>24</v>
      </c>
      <c r="BK9" s="55">
        <v>2020</v>
      </c>
      <c r="BL9" s="55">
        <v>2019</v>
      </c>
      <c r="BM9" s="41">
        <v>2018</v>
      </c>
      <c r="BN9" s="55" t="s">
        <v>16</v>
      </c>
      <c r="BO9" s="55" t="s">
        <v>17</v>
      </c>
      <c r="BP9" s="55" t="s">
        <v>18</v>
      </c>
      <c r="BQ9" s="55" t="s">
        <v>19</v>
      </c>
      <c r="BR9" s="55" t="s">
        <v>20</v>
      </c>
      <c r="BS9" s="55" t="s">
        <v>21</v>
      </c>
      <c r="BT9" s="41" t="s">
        <v>22</v>
      </c>
      <c r="BU9" s="55" t="s">
        <v>23</v>
      </c>
      <c r="BV9" s="42" t="s">
        <v>24</v>
      </c>
    </row>
    <row r="10" spans="1:74" s="30" customFormat="1" ht="24.95" customHeight="1" thickBot="1" x14ac:dyDescent="0.3">
      <c r="A10" s="36"/>
      <c r="B10" s="38" t="s">
        <v>25</v>
      </c>
      <c r="C10" s="34">
        <v>8662</v>
      </c>
      <c r="D10" s="34">
        <v>7772</v>
      </c>
      <c r="E10" s="34">
        <f>SUM(E11:E29)</f>
        <v>6398</v>
      </c>
      <c r="F10" s="34">
        <v>5131</v>
      </c>
      <c r="G10" s="34">
        <v>5253</v>
      </c>
      <c r="H10" s="34">
        <v>5746</v>
      </c>
      <c r="I10" s="34">
        <v>7280</v>
      </c>
      <c r="J10" s="34">
        <v>9937</v>
      </c>
      <c r="K10" s="34">
        <v>9071</v>
      </c>
      <c r="L10" s="34">
        <v>6863</v>
      </c>
      <c r="M10" s="34">
        <v>5962</v>
      </c>
      <c r="N10" s="35">
        <v>6197</v>
      </c>
      <c r="O10" s="34">
        <v>4032</v>
      </c>
      <c r="P10" s="34">
        <v>2983</v>
      </c>
      <c r="Q10" s="34">
        <v>2066</v>
      </c>
      <c r="R10" s="34">
        <v>1036</v>
      </c>
      <c r="S10" s="34">
        <v>956</v>
      </c>
      <c r="T10" s="34">
        <v>649</v>
      </c>
      <c r="U10" s="34">
        <v>716</v>
      </c>
      <c r="V10" s="34">
        <v>794</v>
      </c>
      <c r="W10" s="34">
        <v>976</v>
      </c>
      <c r="X10" s="34">
        <v>953</v>
      </c>
      <c r="Y10" s="34">
        <v>972</v>
      </c>
      <c r="Z10" s="35">
        <v>1022</v>
      </c>
      <c r="AA10" s="45">
        <v>637</v>
      </c>
      <c r="AB10" s="45">
        <v>471</v>
      </c>
      <c r="AC10" s="45">
        <f>SUM(AC11:AC29)</f>
        <v>391</v>
      </c>
      <c r="AD10" s="45">
        <v>240</v>
      </c>
      <c r="AE10" s="45">
        <v>229</v>
      </c>
      <c r="AF10" s="45">
        <v>182</v>
      </c>
      <c r="AG10" s="50">
        <v>186</v>
      </c>
      <c r="AH10" s="45">
        <v>240</v>
      </c>
      <c r="AI10" s="45">
        <v>315</v>
      </c>
      <c r="AJ10" s="45">
        <v>244</v>
      </c>
      <c r="AK10" s="45">
        <v>262</v>
      </c>
      <c r="AL10" s="47">
        <v>285</v>
      </c>
      <c r="AM10" s="34">
        <v>293</v>
      </c>
      <c r="AN10" s="34">
        <v>384</v>
      </c>
      <c r="AO10" s="34">
        <v>665</v>
      </c>
      <c r="AP10" s="34">
        <v>427</v>
      </c>
      <c r="AQ10" s="34">
        <v>479</v>
      </c>
      <c r="AR10" s="34">
        <v>678</v>
      </c>
      <c r="AS10" s="34">
        <v>1009</v>
      </c>
      <c r="AT10" s="34">
        <v>1598</v>
      </c>
      <c r="AU10" s="34">
        <v>1415</v>
      </c>
      <c r="AV10" s="34">
        <v>992</v>
      </c>
      <c r="AW10" s="34">
        <v>885</v>
      </c>
      <c r="AX10" s="35">
        <v>996</v>
      </c>
      <c r="AY10" s="34">
        <v>3607</v>
      </c>
      <c r="AZ10" s="34">
        <v>3829</v>
      </c>
      <c r="BA10" s="34">
        <v>3465</v>
      </c>
      <c r="BB10" s="34">
        <v>3304</v>
      </c>
      <c r="BC10" s="34">
        <v>3422</v>
      </c>
      <c r="BD10" s="34">
        <v>4106</v>
      </c>
      <c r="BE10" s="34">
        <v>5200</v>
      </c>
      <c r="BF10" s="34">
        <v>7093</v>
      </c>
      <c r="BG10" s="34">
        <v>6204</v>
      </c>
      <c r="BH10" s="34">
        <v>4542</v>
      </c>
      <c r="BI10" s="34">
        <v>3756</v>
      </c>
      <c r="BJ10" s="35">
        <v>3826</v>
      </c>
      <c r="BK10" s="34">
        <v>93</v>
      </c>
      <c r="BL10" s="34">
        <v>105</v>
      </c>
      <c r="BM10" s="34">
        <f>SUM(BM11:BM29)</f>
        <v>98</v>
      </c>
      <c r="BN10" s="34">
        <v>124</v>
      </c>
      <c r="BO10" s="34">
        <v>167</v>
      </c>
      <c r="BP10" s="34">
        <v>131</v>
      </c>
      <c r="BQ10" s="34">
        <v>169</v>
      </c>
      <c r="BR10" s="34">
        <v>212</v>
      </c>
      <c r="BS10" s="34">
        <v>161</v>
      </c>
      <c r="BT10" s="34">
        <v>132</v>
      </c>
      <c r="BU10" s="34">
        <v>87</v>
      </c>
      <c r="BV10" s="35">
        <v>68</v>
      </c>
    </row>
    <row r="11" spans="1:74" ht="24.95" customHeight="1" thickBot="1" x14ac:dyDescent="0.3">
      <c r="A11" s="37"/>
      <c r="B11" s="51" t="s">
        <v>26</v>
      </c>
      <c r="C11" s="27">
        <v>704</v>
      </c>
      <c r="D11" s="27">
        <v>727</v>
      </c>
      <c r="E11" s="27">
        <v>573</v>
      </c>
      <c r="F11" s="27">
        <v>527</v>
      </c>
      <c r="G11" s="27">
        <v>534</v>
      </c>
      <c r="H11" s="27">
        <v>637</v>
      </c>
      <c r="I11" s="27">
        <v>840</v>
      </c>
      <c r="J11" s="27">
        <v>989</v>
      </c>
      <c r="K11" s="27">
        <v>1007</v>
      </c>
      <c r="L11" s="27">
        <v>792</v>
      </c>
      <c r="M11" s="27">
        <v>650</v>
      </c>
      <c r="N11" s="33">
        <v>651</v>
      </c>
      <c r="O11" s="27">
        <v>304</v>
      </c>
      <c r="P11" s="27">
        <v>253</v>
      </c>
      <c r="Q11" s="27">
        <v>158</v>
      </c>
      <c r="R11" s="27">
        <v>76</v>
      </c>
      <c r="S11" s="27">
        <v>76</v>
      </c>
      <c r="T11" s="27">
        <v>72</v>
      </c>
      <c r="U11" s="27">
        <v>83</v>
      </c>
      <c r="V11" s="27">
        <v>116</v>
      </c>
      <c r="W11" s="27">
        <v>125</v>
      </c>
      <c r="X11" s="27">
        <v>162</v>
      </c>
      <c r="Y11" s="27">
        <v>131</v>
      </c>
      <c r="Z11" s="33">
        <v>144</v>
      </c>
      <c r="AA11" s="27">
        <v>57</v>
      </c>
      <c r="AB11" s="27">
        <v>44</v>
      </c>
      <c r="AC11" s="27">
        <v>31</v>
      </c>
      <c r="AD11" s="27">
        <v>20</v>
      </c>
      <c r="AE11" s="27">
        <v>27</v>
      </c>
      <c r="AF11" s="27">
        <v>24</v>
      </c>
      <c r="AG11" s="27">
        <v>32</v>
      </c>
      <c r="AH11" s="27">
        <v>34</v>
      </c>
      <c r="AI11" s="27">
        <v>56</v>
      </c>
      <c r="AJ11" s="27">
        <v>37</v>
      </c>
      <c r="AK11" s="27">
        <v>37</v>
      </c>
      <c r="AL11" s="48">
        <v>36</v>
      </c>
      <c r="AM11" s="27">
        <v>19</v>
      </c>
      <c r="AN11" s="27">
        <v>41</v>
      </c>
      <c r="AO11" s="27">
        <v>35</v>
      </c>
      <c r="AP11" s="27">
        <v>40</v>
      </c>
      <c r="AQ11" s="27">
        <v>47</v>
      </c>
      <c r="AR11" s="27">
        <v>76</v>
      </c>
      <c r="AS11" s="27">
        <v>114</v>
      </c>
      <c r="AT11" s="27">
        <v>138</v>
      </c>
      <c r="AU11" s="27">
        <v>121</v>
      </c>
      <c r="AV11" s="27">
        <v>94</v>
      </c>
      <c r="AW11" s="27">
        <v>62</v>
      </c>
      <c r="AX11" s="33">
        <v>80</v>
      </c>
      <c r="AY11" s="27">
        <v>316</v>
      </c>
      <c r="AZ11" s="27">
        <v>373</v>
      </c>
      <c r="BA11" s="27">
        <v>331</v>
      </c>
      <c r="BB11" s="27">
        <v>372</v>
      </c>
      <c r="BC11" s="27">
        <v>346</v>
      </c>
      <c r="BD11" s="27">
        <v>450</v>
      </c>
      <c r="BE11" s="27">
        <v>588</v>
      </c>
      <c r="BF11" s="27">
        <v>672</v>
      </c>
      <c r="BG11" s="27">
        <v>680</v>
      </c>
      <c r="BH11" s="27">
        <v>489</v>
      </c>
      <c r="BI11" s="27">
        <v>411</v>
      </c>
      <c r="BJ11" s="33">
        <v>382</v>
      </c>
      <c r="BK11" s="27">
        <v>8</v>
      </c>
      <c r="BL11" s="27">
        <v>16</v>
      </c>
      <c r="BM11" s="27">
        <v>18</v>
      </c>
      <c r="BN11" s="27">
        <v>19</v>
      </c>
      <c r="BO11" s="27">
        <v>38</v>
      </c>
      <c r="BP11" s="27">
        <v>15</v>
      </c>
      <c r="BQ11" s="27">
        <v>23</v>
      </c>
      <c r="BR11" s="27">
        <v>29</v>
      </c>
      <c r="BS11" s="27">
        <v>25</v>
      </c>
      <c r="BT11" s="27">
        <v>10</v>
      </c>
      <c r="BU11" s="27">
        <v>9</v>
      </c>
      <c r="BV11" s="33">
        <v>9</v>
      </c>
    </row>
    <row r="12" spans="1:74" ht="24.95" customHeight="1" thickBot="1" x14ac:dyDescent="0.3">
      <c r="A12" s="37"/>
      <c r="B12" s="52" t="s">
        <v>27</v>
      </c>
      <c r="C12" s="27">
        <v>324</v>
      </c>
      <c r="D12" s="27">
        <v>296</v>
      </c>
      <c r="E12" s="27">
        <v>225</v>
      </c>
      <c r="F12" s="27">
        <v>191</v>
      </c>
      <c r="G12" s="27">
        <v>180</v>
      </c>
      <c r="H12" s="27">
        <v>187</v>
      </c>
      <c r="I12" s="27">
        <v>231</v>
      </c>
      <c r="J12" s="27">
        <v>348</v>
      </c>
      <c r="K12" s="27">
        <v>331</v>
      </c>
      <c r="L12" s="27">
        <v>222</v>
      </c>
      <c r="M12" s="27">
        <v>210</v>
      </c>
      <c r="N12" s="33">
        <v>198</v>
      </c>
      <c r="O12" s="27">
        <v>184</v>
      </c>
      <c r="P12" s="27">
        <v>136</v>
      </c>
      <c r="Q12" s="27">
        <v>102</v>
      </c>
      <c r="R12" s="27">
        <v>64</v>
      </c>
      <c r="S12" s="27">
        <v>42</v>
      </c>
      <c r="T12" s="27">
        <v>20</v>
      </c>
      <c r="U12" s="27">
        <v>19</v>
      </c>
      <c r="V12" s="27">
        <v>32</v>
      </c>
      <c r="W12" s="27">
        <v>36</v>
      </c>
      <c r="X12" s="27">
        <v>22</v>
      </c>
      <c r="Y12" s="27">
        <v>31</v>
      </c>
      <c r="Z12" s="33">
        <v>30</v>
      </c>
      <c r="AA12" s="27">
        <v>25</v>
      </c>
      <c r="AB12" s="27">
        <v>23</v>
      </c>
      <c r="AC12" s="27">
        <v>15</v>
      </c>
      <c r="AD12" s="27">
        <v>12</v>
      </c>
      <c r="AE12" s="27">
        <v>11</v>
      </c>
      <c r="AF12" s="27">
        <v>2</v>
      </c>
      <c r="AG12" s="27">
        <v>3</v>
      </c>
      <c r="AH12" s="27">
        <v>11</v>
      </c>
      <c r="AI12" s="27">
        <v>12</v>
      </c>
      <c r="AJ12" s="27">
        <v>6</v>
      </c>
      <c r="AK12" s="27">
        <v>12</v>
      </c>
      <c r="AL12" s="48">
        <v>11</v>
      </c>
      <c r="AM12" s="27">
        <v>18</v>
      </c>
      <c r="AN12" s="27">
        <v>21</v>
      </c>
      <c r="AO12" s="27">
        <v>11</v>
      </c>
      <c r="AP12" s="27">
        <v>11</v>
      </c>
      <c r="AQ12" s="27">
        <v>19</v>
      </c>
      <c r="AR12" s="27">
        <v>20</v>
      </c>
      <c r="AS12" s="27">
        <v>33</v>
      </c>
      <c r="AT12" s="27">
        <v>54</v>
      </c>
      <c r="AU12" s="27">
        <v>53</v>
      </c>
      <c r="AV12" s="27">
        <v>33</v>
      </c>
      <c r="AW12" s="27">
        <v>26</v>
      </c>
      <c r="AX12" s="33">
        <v>20</v>
      </c>
      <c r="AY12" s="27">
        <v>93</v>
      </c>
      <c r="AZ12" s="27">
        <v>114</v>
      </c>
      <c r="BA12" s="27">
        <v>92</v>
      </c>
      <c r="BB12" s="27">
        <v>99</v>
      </c>
      <c r="BC12" s="27">
        <v>104</v>
      </c>
      <c r="BD12" s="27">
        <v>135</v>
      </c>
      <c r="BE12" s="27">
        <v>171</v>
      </c>
      <c r="BF12" s="27">
        <v>248</v>
      </c>
      <c r="BG12" s="27">
        <v>223</v>
      </c>
      <c r="BH12" s="27">
        <v>157</v>
      </c>
      <c r="BI12" s="27">
        <v>137</v>
      </c>
      <c r="BJ12" s="33">
        <v>134</v>
      </c>
      <c r="BK12" s="27">
        <v>4</v>
      </c>
      <c r="BL12" s="27">
        <v>2</v>
      </c>
      <c r="BM12" s="27">
        <v>5</v>
      </c>
      <c r="BN12" s="27">
        <v>5</v>
      </c>
      <c r="BO12" s="27">
        <v>4</v>
      </c>
      <c r="BP12" s="27">
        <v>10</v>
      </c>
      <c r="BQ12" s="27">
        <v>5</v>
      </c>
      <c r="BR12" s="27">
        <v>3</v>
      </c>
      <c r="BS12" s="27">
        <v>7</v>
      </c>
      <c r="BT12" s="27">
        <v>4</v>
      </c>
      <c r="BU12" s="27">
        <v>4</v>
      </c>
      <c r="BV12" s="33">
        <v>3</v>
      </c>
    </row>
    <row r="13" spans="1:74" ht="24.95" customHeight="1" thickBot="1" x14ac:dyDescent="0.3">
      <c r="A13" s="37"/>
      <c r="B13" s="52" t="s">
        <v>28</v>
      </c>
      <c r="C13" s="27">
        <v>181</v>
      </c>
      <c r="D13" s="27">
        <v>131</v>
      </c>
      <c r="E13" s="27">
        <v>139</v>
      </c>
      <c r="F13" s="27">
        <v>114</v>
      </c>
      <c r="G13" s="27">
        <v>99</v>
      </c>
      <c r="H13" s="27">
        <v>137</v>
      </c>
      <c r="I13" s="27">
        <v>154</v>
      </c>
      <c r="J13" s="27">
        <v>207</v>
      </c>
      <c r="K13" s="27">
        <v>197</v>
      </c>
      <c r="L13" s="27">
        <v>81</v>
      </c>
      <c r="M13" s="27">
        <v>83</v>
      </c>
      <c r="N13" s="33">
        <v>101</v>
      </c>
      <c r="O13" s="27">
        <v>101</v>
      </c>
      <c r="P13" s="27">
        <v>61</v>
      </c>
      <c r="Q13" s="27">
        <v>38</v>
      </c>
      <c r="R13" s="27">
        <v>25</v>
      </c>
      <c r="S13" s="27">
        <v>22</v>
      </c>
      <c r="T13" s="27">
        <v>25</v>
      </c>
      <c r="U13" s="27">
        <v>24</v>
      </c>
      <c r="V13" s="27">
        <v>12</v>
      </c>
      <c r="W13" s="27">
        <v>25</v>
      </c>
      <c r="X13" s="27">
        <v>18</v>
      </c>
      <c r="Y13" s="27">
        <v>8</v>
      </c>
      <c r="Z13" s="33">
        <v>25</v>
      </c>
      <c r="AA13" s="27">
        <v>21</v>
      </c>
      <c r="AB13" s="27">
        <v>11</v>
      </c>
      <c r="AC13" s="27">
        <v>12</v>
      </c>
      <c r="AD13" s="27">
        <v>7</v>
      </c>
      <c r="AE13" s="27">
        <v>6</v>
      </c>
      <c r="AF13" s="27">
        <v>4</v>
      </c>
      <c r="AG13" s="27">
        <v>5</v>
      </c>
      <c r="AH13" s="27">
        <v>10</v>
      </c>
      <c r="AI13" s="27">
        <v>7</v>
      </c>
      <c r="AJ13" s="27">
        <v>5</v>
      </c>
      <c r="AK13" s="27">
        <v>3</v>
      </c>
      <c r="AL13" s="48">
        <v>11</v>
      </c>
      <c r="AM13" s="27">
        <v>6</v>
      </c>
      <c r="AN13" s="27">
        <v>6</v>
      </c>
      <c r="AO13" s="27">
        <v>16</v>
      </c>
      <c r="AP13" s="27">
        <v>10</v>
      </c>
      <c r="AQ13" s="27">
        <v>15</v>
      </c>
      <c r="AR13" s="27">
        <v>19</v>
      </c>
      <c r="AS13" s="27">
        <v>24</v>
      </c>
      <c r="AT13" s="27">
        <v>44</v>
      </c>
      <c r="AU13" s="27">
        <v>46</v>
      </c>
      <c r="AV13" s="27">
        <v>16</v>
      </c>
      <c r="AW13" s="27">
        <v>11</v>
      </c>
      <c r="AX13" s="33">
        <v>17</v>
      </c>
      <c r="AY13" s="27">
        <v>51</v>
      </c>
      <c r="AZ13" s="27">
        <v>51</v>
      </c>
      <c r="BA13" s="27">
        <v>72</v>
      </c>
      <c r="BB13" s="27">
        <v>70</v>
      </c>
      <c r="BC13" s="27">
        <v>52</v>
      </c>
      <c r="BD13" s="27">
        <v>87</v>
      </c>
      <c r="BE13" s="27">
        <v>97</v>
      </c>
      <c r="BF13" s="27">
        <v>136</v>
      </c>
      <c r="BG13" s="27">
        <v>116</v>
      </c>
      <c r="BH13" s="27">
        <v>42</v>
      </c>
      <c r="BI13" s="27">
        <v>59</v>
      </c>
      <c r="BJ13" s="33">
        <v>47</v>
      </c>
      <c r="BK13" s="27">
        <v>2</v>
      </c>
      <c r="BL13" s="27">
        <v>2</v>
      </c>
      <c r="BM13" s="27">
        <v>1</v>
      </c>
      <c r="BN13" s="27">
        <v>2</v>
      </c>
      <c r="BO13" s="27">
        <v>4</v>
      </c>
      <c r="BP13" s="27">
        <v>2</v>
      </c>
      <c r="BQ13" s="27">
        <v>4</v>
      </c>
      <c r="BR13" s="27">
        <v>5</v>
      </c>
      <c r="BS13" s="27">
        <v>3</v>
      </c>
      <c r="BT13" s="27">
        <v>0</v>
      </c>
      <c r="BU13" s="27">
        <v>2</v>
      </c>
      <c r="BV13" s="33">
        <v>1</v>
      </c>
    </row>
    <row r="14" spans="1:74" ht="24.95" customHeight="1" thickBot="1" x14ac:dyDescent="0.3">
      <c r="A14" s="37"/>
      <c r="B14" s="52" t="s">
        <v>29</v>
      </c>
      <c r="C14" s="27">
        <v>235</v>
      </c>
      <c r="D14" s="27">
        <v>198</v>
      </c>
      <c r="E14" s="27">
        <v>153</v>
      </c>
      <c r="F14" s="27">
        <v>109</v>
      </c>
      <c r="G14" s="27">
        <v>129</v>
      </c>
      <c r="H14" s="27">
        <v>146</v>
      </c>
      <c r="I14" s="27">
        <v>206</v>
      </c>
      <c r="J14" s="27">
        <v>593</v>
      </c>
      <c r="K14" s="27">
        <v>268</v>
      </c>
      <c r="L14" s="27">
        <v>307</v>
      </c>
      <c r="M14" s="27">
        <v>188</v>
      </c>
      <c r="N14" s="33">
        <v>214</v>
      </c>
      <c r="O14" s="27">
        <v>112</v>
      </c>
      <c r="P14" s="27">
        <v>61</v>
      </c>
      <c r="Q14" s="27">
        <v>42</v>
      </c>
      <c r="R14" s="27">
        <v>11</v>
      </c>
      <c r="S14" s="27">
        <v>16</v>
      </c>
      <c r="T14" s="27">
        <v>15</v>
      </c>
      <c r="U14" s="27">
        <v>34</v>
      </c>
      <c r="V14" s="27">
        <v>40</v>
      </c>
      <c r="W14" s="27">
        <v>36</v>
      </c>
      <c r="X14" s="27">
        <v>55</v>
      </c>
      <c r="Y14" s="27">
        <v>47</v>
      </c>
      <c r="Z14" s="33">
        <v>54</v>
      </c>
      <c r="AA14" s="27">
        <v>23</v>
      </c>
      <c r="AB14" s="27">
        <v>11</v>
      </c>
      <c r="AC14" s="27">
        <v>10</v>
      </c>
      <c r="AD14" s="27">
        <v>5</v>
      </c>
      <c r="AE14" s="27">
        <v>9</v>
      </c>
      <c r="AF14" s="27">
        <v>5</v>
      </c>
      <c r="AG14" s="27">
        <v>6</v>
      </c>
      <c r="AH14" s="27">
        <v>6</v>
      </c>
      <c r="AI14" s="27">
        <v>16</v>
      </c>
      <c r="AJ14" s="27">
        <v>18</v>
      </c>
      <c r="AK14" s="27">
        <v>17</v>
      </c>
      <c r="AL14" s="48">
        <v>16</v>
      </c>
      <c r="AM14" s="27">
        <v>6</v>
      </c>
      <c r="AN14" s="27">
        <v>7</v>
      </c>
      <c r="AO14" s="27">
        <v>8</v>
      </c>
      <c r="AP14" s="27">
        <v>13</v>
      </c>
      <c r="AQ14" s="27">
        <v>8</v>
      </c>
      <c r="AR14" s="27">
        <v>5</v>
      </c>
      <c r="AS14" s="27">
        <v>22</v>
      </c>
      <c r="AT14" s="27">
        <v>51</v>
      </c>
      <c r="AU14" s="27">
        <v>22</v>
      </c>
      <c r="AV14" s="27">
        <v>32</v>
      </c>
      <c r="AW14" s="27">
        <v>19</v>
      </c>
      <c r="AX14" s="33">
        <v>21</v>
      </c>
      <c r="AY14" s="27">
        <v>92</v>
      </c>
      <c r="AZ14" s="27">
        <v>117</v>
      </c>
      <c r="BA14" s="27">
        <v>90</v>
      </c>
      <c r="BB14" s="27">
        <v>80</v>
      </c>
      <c r="BC14" s="27">
        <v>93</v>
      </c>
      <c r="BD14" s="27">
        <v>120</v>
      </c>
      <c r="BE14" s="27">
        <v>144</v>
      </c>
      <c r="BF14" s="27">
        <v>491</v>
      </c>
      <c r="BG14" s="27">
        <v>194</v>
      </c>
      <c r="BH14" s="27">
        <v>199</v>
      </c>
      <c r="BI14" s="27">
        <v>104</v>
      </c>
      <c r="BJ14" s="33">
        <v>122</v>
      </c>
      <c r="BK14" s="27">
        <v>2</v>
      </c>
      <c r="BL14" s="27">
        <v>2</v>
      </c>
      <c r="BM14" s="27">
        <v>3</v>
      </c>
      <c r="BN14" s="27">
        <v>0</v>
      </c>
      <c r="BO14" s="27">
        <v>3</v>
      </c>
      <c r="BP14" s="27">
        <v>1</v>
      </c>
      <c r="BQ14" s="27">
        <v>0</v>
      </c>
      <c r="BR14" s="27">
        <v>5</v>
      </c>
      <c r="BS14" s="27">
        <v>0</v>
      </c>
      <c r="BT14" s="27">
        <v>3</v>
      </c>
      <c r="BU14" s="27">
        <v>1</v>
      </c>
      <c r="BV14" s="33">
        <v>1</v>
      </c>
    </row>
    <row r="15" spans="1:74" ht="24.95" customHeight="1" thickBot="1" x14ac:dyDescent="0.3">
      <c r="A15" s="37"/>
      <c r="B15" s="52" t="s">
        <v>30</v>
      </c>
      <c r="C15" s="27">
        <v>266</v>
      </c>
      <c r="D15" s="27">
        <v>161</v>
      </c>
      <c r="E15" s="27">
        <v>137</v>
      </c>
      <c r="F15" s="27">
        <v>102</v>
      </c>
      <c r="G15" s="27">
        <v>146</v>
      </c>
      <c r="H15" s="27">
        <v>181</v>
      </c>
      <c r="I15" s="27">
        <v>231</v>
      </c>
      <c r="J15" s="27">
        <v>288</v>
      </c>
      <c r="K15" s="27">
        <v>258</v>
      </c>
      <c r="L15" s="27">
        <v>193</v>
      </c>
      <c r="M15" s="27">
        <v>198</v>
      </c>
      <c r="N15" s="33">
        <v>131</v>
      </c>
      <c r="O15" s="27">
        <v>148</v>
      </c>
      <c r="P15" s="27">
        <v>42</v>
      </c>
      <c r="Q15" s="27">
        <v>27</v>
      </c>
      <c r="R15" s="27">
        <v>17</v>
      </c>
      <c r="S15" s="27">
        <v>22</v>
      </c>
      <c r="T15" s="27">
        <v>35</v>
      </c>
      <c r="U15" s="27">
        <v>46</v>
      </c>
      <c r="V15" s="27">
        <v>28</v>
      </c>
      <c r="W15" s="27">
        <v>62</v>
      </c>
      <c r="X15" s="27">
        <v>25</v>
      </c>
      <c r="Y15" s="27">
        <v>35</v>
      </c>
      <c r="Z15" s="33">
        <v>10</v>
      </c>
      <c r="AA15" s="27">
        <v>18</v>
      </c>
      <c r="AB15" s="27">
        <v>15</v>
      </c>
      <c r="AC15" s="27">
        <v>8</v>
      </c>
      <c r="AD15" s="27">
        <v>5</v>
      </c>
      <c r="AE15" s="27">
        <v>5</v>
      </c>
      <c r="AF15" s="27">
        <v>8</v>
      </c>
      <c r="AG15" s="27">
        <v>14</v>
      </c>
      <c r="AH15" s="27">
        <v>9</v>
      </c>
      <c r="AI15" s="27">
        <v>11</v>
      </c>
      <c r="AJ15" s="27">
        <v>3</v>
      </c>
      <c r="AK15" s="27">
        <v>6</v>
      </c>
      <c r="AL15" s="48">
        <v>6</v>
      </c>
      <c r="AM15" s="27">
        <v>6</v>
      </c>
      <c r="AN15" s="27">
        <v>10</v>
      </c>
      <c r="AO15" s="27">
        <v>9</v>
      </c>
      <c r="AP15" s="27">
        <v>8</v>
      </c>
      <c r="AQ15" s="27">
        <v>8</v>
      </c>
      <c r="AR15" s="27">
        <v>19</v>
      </c>
      <c r="AS15" s="27">
        <v>27</v>
      </c>
      <c r="AT15" s="27">
        <v>38</v>
      </c>
      <c r="AU15" s="27">
        <v>19</v>
      </c>
      <c r="AV15" s="27">
        <v>20</v>
      </c>
      <c r="AW15" s="27">
        <v>16</v>
      </c>
      <c r="AX15" s="33">
        <v>20</v>
      </c>
      <c r="AY15" s="27">
        <v>92</v>
      </c>
      <c r="AZ15" s="27">
        <v>92</v>
      </c>
      <c r="BA15" s="27">
        <v>92</v>
      </c>
      <c r="BB15" s="27">
        <v>69</v>
      </c>
      <c r="BC15" s="27">
        <v>110</v>
      </c>
      <c r="BD15" s="27">
        <v>116</v>
      </c>
      <c r="BE15" s="27">
        <v>141</v>
      </c>
      <c r="BF15" s="27">
        <v>208</v>
      </c>
      <c r="BG15" s="27">
        <v>160</v>
      </c>
      <c r="BH15" s="27">
        <v>142</v>
      </c>
      <c r="BI15" s="27">
        <v>137</v>
      </c>
      <c r="BJ15" s="33">
        <v>95</v>
      </c>
      <c r="BK15" s="27">
        <v>2</v>
      </c>
      <c r="BL15" s="27">
        <v>2</v>
      </c>
      <c r="BM15" s="27">
        <v>1</v>
      </c>
      <c r="BN15" s="27">
        <v>3</v>
      </c>
      <c r="BO15" s="27">
        <v>1</v>
      </c>
      <c r="BP15" s="27">
        <v>3</v>
      </c>
      <c r="BQ15" s="27">
        <v>3</v>
      </c>
      <c r="BR15" s="27">
        <v>5</v>
      </c>
      <c r="BS15" s="27">
        <v>6</v>
      </c>
      <c r="BT15" s="27">
        <v>3</v>
      </c>
      <c r="BU15" s="27">
        <v>4</v>
      </c>
      <c r="BV15" s="33">
        <v>0</v>
      </c>
    </row>
    <row r="16" spans="1:74" ht="24.95" customHeight="1" thickBot="1" x14ac:dyDescent="0.3">
      <c r="A16" s="37"/>
      <c r="B16" s="52" t="s">
        <v>31</v>
      </c>
      <c r="C16" s="27">
        <v>83</v>
      </c>
      <c r="D16" s="27">
        <v>59</v>
      </c>
      <c r="E16" s="27">
        <v>42</v>
      </c>
      <c r="F16" s="27">
        <v>61</v>
      </c>
      <c r="G16" s="27">
        <v>60</v>
      </c>
      <c r="H16" s="27">
        <v>54</v>
      </c>
      <c r="I16" s="27">
        <v>63</v>
      </c>
      <c r="J16" s="27">
        <v>105</v>
      </c>
      <c r="K16" s="27">
        <v>101</v>
      </c>
      <c r="L16" s="27">
        <v>59</v>
      </c>
      <c r="M16" s="27">
        <v>27</v>
      </c>
      <c r="N16" s="33">
        <v>79</v>
      </c>
      <c r="O16" s="27">
        <v>43</v>
      </c>
      <c r="P16" s="27">
        <v>26</v>
      </c>
      <c r="Q16" s="27">
        <v>7</v>
      </c>
      <c r="R16" s="27">
        <v>9</v>
      </c>
      <c r="S16" s="27">
        <v>17</v>
      </c>
      <c r="T16" s="27">
        <v>2</v>
      </c>
      <c r="U16" s="27">
        <v>9</v>
      </c>
      <c r="V16" s="27">
        <v>9</v>
      </c>
      <c r="W16" s="27">
        <v>10</v>
      </c>
      <c r="X16" s="27">
        <v>2</v>
      </c>
      <c r="Y16" s="27">
        <v>4</v>
      </c>
      <c r="Z16" s="33">
        <v>16</v>
      </c>
      <c r="AA16" s="27">
        <v>3</v>
      </c>
      <c r="AB16" s="27">
        <v>1</v>
      </c>
      <c r="AC16" s="27">
        <v>3</v>
      </c>
      <c r="AD16" s="27">
        <v>4</v>
      </c>
      <c r="AE16" s="27">
        <v>5</v>
      </c>
      <c r="AF16" s="27">
        <v>3</v>
      </c>
      <c r="AG16" s="27">
        <v>1</v>
      </c>
      <c r="AH16" s="27">
        <v>1</v>
      </c>
      <c r="AI16" s="27">
        <v>4</v>
      </c>
      <c r="AJ16" s="27">
        <v>2</v>
      </c>
      <c r="AK16" s="27">
        <v>2</v>
      </c>
      <c r="AL16" s="48">
        <v>3</v>
      </c>
      <c r="AM16" s="27">
        <v>2</v>
      </c>
      <c r="AN16" s="27">
        <v>5</v>
      </c>
      <c r="AO16" s="27">
        <v>2</v>
      </c>
      <c r="AP16" s="27">
        <v>8</v>
      </c>
      <c r="AQ16" s="27">
        <v>1</v>
      </c>
      <c r="AR16" s="27">
        <v>5</v>
      </c>
      <c r="AS16" s="27">
        <v>8</v>
      </c>
      <c r="AT16" s="27">
        <v>16</v>
      </c>
      <c r="AU16" s="27">
        <v>11</v>
      </c>
      <c r="AV16" s="27">
        <v>6</v>
      </c>
      <c r="AW16" s="27">
        <v>3</v>
      </c>
      <c r="AX16" s="33">
        <v>8</v>
      </c>
      <c r="AY16" s="27">
        <v>34</v>
      </c>
      <c r="AZ16" s="27">
        <v>27</v>
      </c>
      <c r="BA16" s="27">
        <v>29</v>
      </c>
      <c r="BB16" s="27">
        <v>40</v>
      </c>
      <c r="BC16" s="27">
        <v>35</v>
      </c>
      <c r="BD16" s="27">
        <v>43</v>
      </c>
      <c r="BE16" s="27">
        <v>43</v>
      </c>
      <c r="BF16" s="27">
        <v>78</v>
      </c>
      <c r="BG16" s="27">
        <v>76</v>
      </c>
      <c r="BH16" s="27">
        <v>44</v>
      </c>
      <c r="BI16" s="27">
        <v>16</v>
      </c>
      <c r="BJ16" s="33">
        <v>50</v>
      </c>
      <c r="BK16" s="27">
        <v>1</v>
      </c>
      <c r="BL16" s="27">
        <v>0</v>
      </c>
      <c r="BM16" s="27">
        <v>1</v>
      </c>
      <c r="BN16" s="27">
        <v>0</v>
      </c>
      <c r="BO16" s="27">
        <v>2</v>
      </c>
      <c r="BP16" s="27">
        <v>1</v>
      </c>
      <c r="BQ16" s="27">
        <v>2</v>
      </c>
      <c r="BR16" s="27">
        <v>1</v>
      </c>
      <c r="BS16" s="27">
        <v>0</v>
      </c>
      <c r="BT16" s="27">
        <v>5</v>
      </c>
      <c r="BU16" s="27">
        <v>2</v>
      </c>
      <c r="BV16" s="33">
        <v>2</v>
      </c>
    </row>
    <row r="17" spans="1:74" ht="24.95" customHeight="1" thickBot="1" x14ac:dyDescent="0.3">
      <c r="A17" s="37"/>
      <c r="B17" s="52" t="s">
        <v>32</v>
      </c>
      <c r="C17" s="27">
        <v>305</v>
      </c>
      <c r="D17" s="27">
        <v>257</v>
      </c>
      <c r="E17" s="27">
        <v>239</v>
      </c>
      <c r="F17" s="27">
        <v>240</v>
      </c>
      <c r="G17" s="27">
        <v>264</v>
      </c>
      <c r="H17" s="27">
        <v>236</v>
      </c>
      <c r="I17" s="27">
        <v>314</v>
      </c>
      <c r="J17" s="27">
        <v>416</v>
      </c>
      <c r="K17" s="27">
        <v>378</v>
      </c>
      <c r="L17" s="27">
        <v>268</v>
      </c>
      <c r="M17" s="27">
        <v>289</v>
      </c>
      <c r="N17" s="33">
        <v>277</v>
      </c>
      <c r="O17" s="27">
        <v>174</v>
      </c>
      <c r="P17" s="27">
        <v>102</v>
      </c>
      <c r="Q17" s="27">
        <v>87</v>
      </c>
      <c r="R17" s="27">
        <v>48</v>
      </c>
      <c r="S17" s="27">
        <v>64</v>
      </c>
      <c r="T17" s="27">
        <v>35</v>
      </c>
      <c r="U17" s="27">
        <v>33</v>
      </c>
      <c r="V17" s="27">
        <v>47</v>
      </c>
      <c r="W17" s="27">
        <v>37</v>
      </c>
      <c r="X17" s="27">
        <v>31</v>
      </c>
      <c r="Y17" s="27">
        <v>63</v>
      </c>
      <c r="Z17" s="33">
        <v>56</v>
      </c>
      <c r="AA17" s="27">
        <v>34</v>
      </c>
      <c r="AB17" s="27">
        <v>13</v>
      </c>
      <c r="AC17" s="27">
        <v>18</v>
      </c>
      <c r="AD17" s="27">
        <v>16</v>
      </c>
      <c r="AE17" s="27">
        <v>14</v>
      </c>
      <c r="AF17" s="27">
        <v>12</v>
      </c>
      <c r="AG17" s="27">
        <v>15</v>
      </c>
      <c r="AH17" s="27">
        <v>9</v>
      </c>
      <c r="AI17" s="27">
        <v>13</v>
      </c>
      <c r="AJ17" s="27">
        <v>13</v>
      </c>
      <c r="AK17" s="27">
        <v>14</v>
      </c>
      <c r="AL17" s="48">
        <v>20</v>
      </c>
      <c r="AM17" s="27">
        <v>8</v>
      </c>
      <c r="AN17" s="27">
        <v>18</v>
      </c>
      <c r="AO17" s="27">
        <v>17</v>
      </c>
      <c r="AP17" s="27">
        <v>30</v>
      </c>
      <c r="AQ17" s="27">
        <v>40</v>
      </c>
      <c r="AR17" s="27">
        <v>36</v>
      </c>
      <c r="AS17" s="27">
        <v>50</v>
      </c>
      <c r="AT17" s="27">
        <v>75</v>
      </c>
      <c r="AU17" s="27">
        <v>77</v>
      </c>
      <c r="AV17" s="27">
        <v>39</v>
      </c>
      <c r="AW17" s="27">
        <v>43</v>
      </c>
      <c r="AX17" s="33">
        <v>38</v>
      </c>
      <c r="AY17" s="27">
        <v>85</v>
      </c>
      <c r="AZ17" s="27">
        <v>115</v>
      </c>
      <c r="BA17" s="27">
        <v>117</v>
      </c>
      <c r="BB17" s="27">
        <v>141</v>
      </c>
      <c r="BC17" s="27">
        <v>143</v>
      </c>
      <c r="BD17" s="27">
        <v>150</v>
      </c>
      <c r="BE17" s="27">
        <v>206</v>
      </c>
      <c r="BF17" s="27">
        <v>269</v>
      </c>
      <c r="BG17" s="27">
        <v>244</v>
      </c>
      <c r="BH17" s="27">
        <v>174</v>
      </c>
      <c r="BI17" s="27">
        <v>166</v>
      </c>
      <c r="BJ17" s="33">
        <v>158</v>
      </c>
      <c r="BK17" s="27">
        <v>4</v>
      </c>
      <c r="BL17" s="27">
        <v>9</v>
      </c>
      <c r="BM17" s="27">
        <v>0</v>
      </c>
      <c r="BN17" s="27">
        <v>5</v>
      </c>
      <c r="BO17" s="27">
        <v>3</v>
      </c>
      <c r="BP17" s="27">
        <v>3</v>
      </c>
      <c r="BQ17" s="27">
        <v>10</v>
      </c>
      <c r="BR17" s="27">
        <v>16</v>
      </c>
      <c r="BS17" s="27">
        <v>7</v>
      </c>
      <c r="BT17" s="27">
        <v>11</v>
      </c>
      <c r="BU17" s="27">
        <v>3</v>
      </c>
      <c r="BV17" s="33">
        <v>5</v>
      </c>
    </row>
    <row r="18" spans="1:74" ht="24.95" customHeight="1" thickBot="1" x14ac:dyDescent="0.3">
      <c r="A18" s="37"/>
      <c r="B18" s="52" t="s">
        <v>33</v>
      </c>
      <c r="C18" s="27">
        <v>206</v>
      </c>
      <c r="D18" s="27">
        <v>195</v>
      </c>
      <c r="E18" s="27">
        <v>202</v>
      </c>
      <c r="F18" s="27">
        <v>169</v>
      </c>
      <c r="G18" s="27">
        <v>148</v>
      </c>
      <c r="H18" s="27">
        <v>224</v>
      </c>
      <c r="I18" s="27">
        <v>232</v>
      </c>
      <c r="J18" s="27">
        <v>355</v>
      </c>
      <c r="K18" s="27">
        <v>372</v>
      </c>
      <c r="L18" s="27">
        <v>282</v>
      </c>
      <c r="M18" s="27">
        <v>214</v>
      </c>
      <c r="N18" s="33">
        <v>180</v>
      </c>
      <c r="O18" s="27">
        <v>98</v>
      </c>
      <c r="P18" s="27">
        <v>86</v>
      </c>
      <c r="Q18" s="27">
        <v>54</v>
      </c>
      <c r="R18" s="27">
        <v>45</v>
      </c>
      <c r="S18" s="27">
        <v>38</v>
      </c>
      <c r="T18" s="27">
        <v>42</v>
      </c>
      <c r="U18" s="27">
        <v>31</v>
      </c>
      <c r="V18" s="27">
        <v>33</v>
      </c>
      <c r="W18" s="27">
        <v>61</v>
      </c>
      <c r="X18" s="27">
        <v>50</v>
      </c>
      <c r="Y18" s="27">
        <v>53</v>
      </c>
      <c r="Z18" s="33">
        <v>31</v>
      </c>
      <c r="AA18" s="27">
        <v>23</v>
      </c>
      <c r="AB18" s="27">
        <v>13</v>
      </c>
      <c r="AC18" s="27">
        <v>20</v>
      </c>
      <c r="AD18" s="27">
        <v>6</v>
      </c>
      <c r="AE18" s="27">
        <v>7</v>
      </c>
      <c r="AF18" s="27">
        <v>9</v>
      </c>
      <c r="AG18" s="27">
        <v>4</v>
      </c>
      <c r="AH18" s="27">
        <v>10</v>
      </c>
      <c r="AI18" s="27">
        <v>20</v>
      </c>
      <c r="AJ18" s="27">
        <v>16</v>
      </c>
      <c r="AK18" s="27">
        <v>16</v>
      </c>
      <c r="AL18" s="48">
        <v>10</v>
      </c>
      <c r="AM18" s="27">
        <v>5</v>
      </c>
      <c r="AN18" s="27">
        <v>5</v>
      </c>
      <c r="AO18" s="27">
        <v>12</v>
      </c>
      <c r="AP18" s="27">
        <v>15</v>
      </c>
      <c r="AQ18" s="27">
        <v>16</v>
      </c>
      <c r="AR18" s="27">
        <v>19</v>
      </c>
      <c r="AS18" s="27">
        <v>36</v>
      </c>
      <c r="AT18" s="27">
        <v>56</v>
      </c>
      <c r="AU18" s="27">
        <v>57</v>
      </c>
      <c r="AV18" s="27">
        <v>36</v>
      </c>
      <c r="AW18" s="27">
        <v>28</v>
      </c>
      <c r="AX18" s="33">
        <v>35</v>
      </c>
      <c r="AY18" s="27">
        <v>74</v>
      </c>
      <c r="AZ18" s="27">
        <v>90</v>
      </c>
      <c r="BA18" s="27">
        <v>115</v>
      </c>
      <c r="BB18" s="27">
        <v>98</v>
      </c>
      <c r="BC18" s="27">
        <v>79</v>
      </c>
      <c r="BD18" s="27">
        <v>146</v>
      </c>
      <c r="BE18" s="27">
        <v>153</v>
      </c>
      <c r="BF18" s="27">
        <v>246</v>
      </c>
      <c r="BG18" s="27">
        <v>226</v>
      </c>
      <c r="BH18" s="27">
        <v>171</v>
      </c>
      <c r="BI18" s="27">
        <v>111</v>
      </c>
      <c r="BJ18" s="33">
        <v>97</v>
      </c>
      <c r="BK18" s="27">
        <v>6</v>
      </c>
      <c r="BL18" s="27">
        <v>1</v>
      </c>
      <c r="BM18" s="27">
        <v>1</v>
      </c>
      <c r="BN18" s="27">
        <v>5</v>
      </c>
      <c r="BO18" s="27">
        <v>8</v>
      </c>
      <c r="BP18" s="27">
        <v>8</v>
      </c>
      <c r="BQ18" s="27">
        <v>8</v>
      </c>
      <c r="BR18" s="27">
        <v>10</v>
      </c>
      <c r="BS18" s="27">
        <v>8</v>
      </c>
      <c r="BT18" s="27">
        <v>9</v>
      </c>
      <c r="BU18" s="27">
        <v>6</v>
      </c>
      <c r="BV18" s="33">
        <v>7</v>
      </c>
    </row>
    <row r="19" spans="1:74" ht="24.95" customHeight="1" thickBot="1" x14ac:dyDescent="0.3">
      <c r="A19" s="37"/>
      <c r="B19" s="52" t="s">
        <v>34</v>
      </c>
      <c r="C19" s="27">
        <v>2764</v>
      </c>
      <c r="D19" s="27">
        <v>2413</v>
      </c>
      <c r="E19" s="27">
        <v>1886</v>
      </c>
      <c r="F19" s="27">
        <v>1131</v>
      </c>
      <c r="G19" s="27">
        <v>1224</v>
      </c>
      <c r="H19" s="27">
        <v>1108</v>
      </c>
      <c r="I19" s="27">
        <v>1533</v>
      </c>
      <c r="J19" s="27">
        <v>2001</v>
      </c>
      <c r="K19" s="27">
        <v>1940</v>
      </c>
      <c r="L19" s="27">
        <v>1488</v>
      </c>
      <c r="M19" s="27">
        <v>1401</v>
      </c>
      <c r="N19" s="33">
        <v>1489</v>
      </c>
      <c r="O19" s="27">
        <v>1511</v>
      </c>
      <c r="P19" s="27">
        <v>1239</v>
      </c>
      <c r="Q19" s="27">
        <v>849</v>
      </c>
      <c r="R19" s="27">
        <v>384</v>
      </c>
      <c r="S19" s="27">
        <v>308</v>
      </c>
      <c r="T19" s="27">
        <v>127</v>
      </c>
      <c r="U19" s="27">
        <v>153</v>
      </c>
      <c r="V19" s="27">
        <v>135</v>
      </c>
      <c r="W19" s="27">
        <v>190</v>
      </c>
      <c r="X19" s="27">
        <v>200</v>
      </c>
      <c r="Y19" s="27">
        <v>198</v>
      </c>
      <c r="Z19" s="33">
        <v>202</v>
      </c>
      <c r="AA19" s="27">
        <v>173</v>
      </c>
      <c r="AB19" s="27">
        <v>149</v>
      </c>
      <c r="AC19" s="27">
        <v>138</v>
      </c>
      <c r="AD19" s="27">
        <v>66</v>
      </c>
      <c r="AE19" s="27">
        <v>51</v>
      </c>
      <c r="AF19" s="27">
        <v>32</v>
      </c>
      <c r="AG19" s="27">
        <v>22</v>
      </c>
      <c r="AH19" s="27">
        <v>41</v>
      </c>
      <c r="AI19" s="27">
        <v>56</v>
      </c>
      <c r="AJ19" s="27">
        <v>52</v>
      </c>
      <c r="AK19" s="27">
        <v>54</v>
      </c>
      <c r="AL19" s="48">
        <v>58</v>
      </c>
      <c r="AM19" s="27">
        <v>82</v>
      </c>
      <c r="AN19" s="27">
        <v>87</v>
      </c>
      <c r="AO19" s="27">
        <v>78</v>
      </c>
      <c r="AP19" s="27">
        <v>57</v>
      </c>
      <c r="AQ19" s="27">
        <v>114</v>
      </c>
      <c r="AR19" s="27">
        <v>141</v>
      </c>
      <c r="AS19" s="27">
        <v>228</v>
      </c>
      <c r="AT19" s="27">
        <v>392</v>
      </c>
      <c r="AU19" s="27">
        <v>346</v>
      </c>
      <c r="AV19" s="27">
        <v>250</v>
      </c>
      <c r="AW19" s="27">
        <v>258</v>
      </c>
      <c r="AX19" s="33">
        <v>294</v>
      </c>
      <c r="AY19" s="27">
        <v>976</v>
      </c>
      <c r="AZ19" s="27">
        <v>923</v>
      </c>
      <c r="BA19" s="27">
        <v>798</v>
      </c>
      <c r="BB19" s="27">
        <v>611</v>
      </c>
      <c r="BC19" s="27">
        <v>732</v>
      </c>
      <c r="BD19" s="27">
        <v>794</v>
      </c>
      <c r="BE19" s="27">
        <v>1103</v>
      </c>
      <c r="BF19" s="27">
        <v>1409</v>
      </c>
      <c r="BG19" s="27">
        <v>1329</v>
      </c>
      <c r="BH19" s="27">
        <v>961</v>
      </c>
      <c r="BI19" s="27">
        <v>879</v>
      </c>
      <c r="BJ19" s="33">
        <v>927</v>
      </c>
      <c r="BK19" s="27">
        <v>22</v>
      </c>
      <c r="BL19" s="27">
        <v>15</v>
      </c>
      <c r="BM19" s="27">
        <v>23</v>
      </c>
      <c r="BN19" s="27">
        <v>13</v>
      </c>
      <c r="BO19" s="27">
        <v>19</v>
      </c>
      <c r="BP19" s="27">
        <v>14</v>
      </c>
      <c r="BQ19" s="27">
        <v>27</v>
      </c>
      <c r="BR19" s="27">
        <v>24</v>
      </c>
      <c r="BS19" s="27">
        <v>19</v>
      </c>
      <c r="BT19" s="27">
        <v>25</v>
      </c>
      <c r="BU19" s="27">
        <v>12</v>
      </c>
      <c r="BV19" s="33">
        <v>8</v>
      </c>
    </row>
    <row r="20" spans="1:74" ht="24.95" customHeight="1" thickBot="1" x14ac:dyDescent="0.3">
      <c r="A20" s="37"/>
      <c r="B20" s="52" t="s">
        <v>35</v>
      </c>
      <c r="C20" s="27">
        <v>1233</v>
      </c>
      <c r="D20" s="27">
        <v>1077</v>
      </c>
      <c r="E20" s="27">
        <v>857</v>
      </c>
      <c r="F20" s="27">
        <v>747</v>
      </c>
      <c r="G20" s="27">
        <v>792</v>
      </c>
      <c r="H20" s="27">
        <v>953</v>
      </c>
      <c r="I20" s="27">
        <v>976</v>
      </c>
      <c r="J20" s="27">
        <v>1303</v>
      </c>
      <c r="K20" s="27">
        <v>1389</v>
      </c>
      <c r="L20" s="27">
        <v>1008</v>
      </c>
      <c r="M20" s="27">
        <v>794</v>
      </c>
      <c r="N20" s="33">
        <v>869</v>
      </c>
      <c r="O20" s="27">
        <v>517</v>
      </c>
      <c r="P20" s="27">
        <v>358</v>
      </c>
      <c r="Q20" s="27">
        <v>248</v>
      </c>
      <c r="R20" s="27">
        <v>131</v>
      </c>
      <c r="S20" s="27">
        <v>134</v>
      </c>
      <c r="T20" s="27">
        <v>107</v>
      </c>
      <c r="U20" s="27">
        <v>87</v>
      </c>
      <c r="V20" s="27">
        <v>114</v>
      </c>
      <c r="W20" s="27">
        <v>138</v>
      </c>
      <c r="X20" s="27">
        <v>125</v>
      </c>
      <c r="Y20" s="27">
        <v>102</v>
      </c>
      <c r="Z20" s="33">
        <v>99</v>
      </c>
      <c r="AA20" s="27">
        <v>100</v>
      </c>
      <c r="AB20" s="27">
        <v>60</v>
      </c>
      <c r="AC20" s="27">
        <v>48</v>
      </c>
      <c r="AD20" s="27">
        <v>35</v>
      </c>
      <c r="AE20" s="27">
        <v>39</v>
      </c>
      <c r="AF20" s="27">
        <v>28</v>
      </c>
      <c r="AG20" s="27">
        <v>27</v>
      </c>
      <c r="AH20" s="27">
        <v>32</v>
      </c>
      <c r="AI20" s="27">
        <v>33</v>
      </c>
      <c r="AJ20" s="27">
        <v>20</v>
      </c>
      <c r="AK20" s="27">
        <v>22</v>
      </c>
      <c r="AL20" s="48">
        <v>26</v>
      </c>
      <c r="AM20" s="27">
        <v>30</v>
      </c>
      <c r="AN20" s="27">
        <v>32</v>
      </c>
      <c r="AO20" s="27">
        <v>22</v>
      </c>
      <c r="AP20" s="27">
        <v>46</v>
      </c>
      <c r="AQ20" s="27">
        <v>32</v>
      </c>
      <c r="AR20" s="27">
        <v>74</v>
      </c>
      <c r="AS20" s="27">
        <v>87</v>
      </c>
      <c r="AT20" s="27">
        <v>133</v>
      </c>
      <c r="AU20" s="27">
        <v>145</v>
      </c>
      <c r="AV20" s="27">
        <v>119</v>
      </c>
      <c r="AW20" s="27">
        <v>69</v>
      </c>
      <c r="AX20" s="33">
        <v>105</v>
      </c>
      <c r="AY20" s="27">
        <v>577</v>
      </c>
      <c r="AZ20" s="27">
        <v>616</v>
      </c>
      <c r="BA20" s="27">
        <v>529</v>
      </c>
      <c r="BB20" s="27">
        <v>518</v>
      </c>
      <c r="BC20" s="27">
        <v>561</v>
      </c>
      <c r="BD20" s="27">
        <v>729</v>
      </c>
      <c r="BE20" s="27">
        <v>762</v>
      </c>
      <c r="BF20" s="27">
        <v>1003</v>
      </c>
      <c r="BG20" s="27">
        <v>1046</v>
      </c>
      <c r="BH20" s="27">
        <v>728</v>
      </c>
      <c r="BI20" s="27">
        <v>589</v>
      </c>
      <c r="BJ20" s="33">
        <v>630</v>
      </c>
      <c r="BK20" s="27">
        <v>9</v>
      </c>
      <c r="BL20" s="27">
        <v>11</v>
      </c>
      <c r="BM20" s="27">
        <v>10</v>
      </c>
      <c r="BN20" s="27">
        <v>17</v>
      </c>
      <c r="BO20" s="27">
        <v>26</v>
      </c>
      <c r="BP20" s="27">
        <v>15</v>
      </c>
      <c r="BQ20" s="27">
        <v>13</v>
      </c>
      <c r="BR20" s="27">
        <v>21</v>
      </c>
      <c r="BS20" s="27">
        <v>27</v>
      </c>
      <c r="BT20" s="27">
        <v>16</v>
      </c>
      <c r="BU20" s="27">
        <v>12</v>
      </c>
      <c r="BV20" s="33">
        <v>9</v>
      </c>
    </row>
    <row r="21" spans="1:74" ht="24.95" customHeight="1" thickBot="1" x14ac:dyDescent="0.3">
      <c r="A21" s="37"/>
      <c r="B21" s="52" t="s">
        <v>36</v>
      </c>
      <c r="C21" s="27">
        <v>68</v>
      </c>
      <c r="D21" s="27">
        <v>75</v>
      </c>
      <c r="E21" s="27">
        <v>61</v>
      </c>
      <c r="F21" s="27">
        <v>68</v>
      </c>
      <c r="G21" s="27">
        <v>56</v>
      </c>
      <c r="H21" s="27">
        <v>75</v>
      </c>
      <c r="I21" s="27">
        <v>84</v>
      </c>
      <c r="J21" s="27">
        <v>159</v>
      </c>
      <c r="K21" s="27">
        <v>95</v>
      </c>
      <c r="L21" s="27">
        <v>83</v>
      </c>
      <c r="M21" s="27">
        <v>55</v>
      </c>
      <c r="N21" s="33">
        <v>63</v>
      </c>
      <c r="O21" s="27">
        <v>29</v>
      </c>
      <c r="P21" s="27">
        <v>23</v>
      </c>
      <c r="Q21" s="27">
        <v>11</v>
      </c>
      <c r="R21" s="27">
        <v>9</v>
      </c>
      <c r="S21" s="27">
        <v>5</v>
      </c>
      <c r="T21" s="27">
        <v>7</v>
      </c>
      <c r="U21" s="27">
        <v>10</v>
      </c>
      <c r="V21" s="27">
        <v>20</v>
      </c>
      <c r="W21" s="27">
        <v>9</v>
      </c>
      <c r="X21" s="27">
        <v>9</v>
      </c>
      <c r="Y21" s="27">
        <v>11</v>
      </c>
      <c r="Z21" s="33">
        <v>2</v>
      </c>
      <c r="AA21" s="27">
        <v>6</v>
      </c>
      <c r="AB21" s="27">
        <v>7</v>
      </c>
      <c r="AC21" s="27">
        <v>5</v>
      </c>
      <c r="AD21" s="27">
        <v>2</v>
      </c>
      <c r="AE21" s="27">
        <v>3</v>
      </c>
      <c r="AF21" s="27">
        <v>2</v>
      </c>
      <c r="AG21" s="27">
        <v>2</v>
      </c>
      <c r="AH21" s="27">
        <v>8</v>
      </c>
      <c r="AI21" s="27">
        <v>5</v>
      </c>
      <c r="AJ21" s="27">
        <v>2</v>
      </c>
      <c r="AK21" s="27">
        <v>6</v>
      </c>
      <c r="AL21" s="48">
        <v>1</v>
      </c>
      <c r="AM21" s="27">
        <v>2</v>
      </c>
      <c r="AN21" s="27">
        <v>5</v>
      </c>
      <c r="AO21" s="27">
        <v>5</v>
      </c>
      <c r="AP21" s="27">
        <v>8</v>
      </c>
      <c r="AQ21" s="27">
        <v>3</v>
      </c>
      <c r="AR21" s="27">
        <v>12</v>
      </c>
      <c r="AS21" s="27">
        <v>10</v>
      </c>
      <c r="AT21" s="27">
        <v>29</v>
      </c>
      <c r="AU21" s="27">
        <v>20</v>
      </c>
      <c r="AV21" s="27">
        <v>13</v>
      </c>
      <c r="AW21" s="27">
        <v>10</v>
      </c>
      <c r="AX21" s="33">
        <v>5</v>
      </c>
      <c r="AY21" s="27">
        <v>29</v>
      </c>
      <c r="AZ21" s="27">
        <v>40</v>
      </c>
      <c r="BA21" s="27">
        <v>37</v>
      </c>
      <c r="BB21" s="27">
        <v>44</v>
      </c>
      <c r="BC21" s="27">
        <v>42</v>
      </c>
      <c r="BD21" s="27">
        <v>51</v>
      </c>
      <c r="BE21" s="27">
        <v>61</v>
      </c>
      <c r="BF21" s="27">
        <v>94</v>
      </c>
      <c r="BG21" s="27">
        <v>60</v>
      </c>
      <c r="BH21" s="27">
        <v>56</v>
      </c>
      <c r="BI21" s="27">
        <v>25</v>
      </c>
      <c r="BJ21" s="33">
        <v>53</v>
      </c>
      <c r="BK21" s="27">
        <v>2</v>
      </c>
      <c r="BL21" s="27">
        <v>0</v>
      </c>
      <c r="BM21" s="27">
        <v>3</v>
      </c>
      <c r="BN21" s="27">
        <v>5</v>
      </c>
      <c r="BO21" s="27">
        <v>3</v>
      </c>
      <c r="BP21" s="27">
        <v>3</v>
      </c>
      <c r="BQ21" s="27">
        <v>1</v>
      </c>
      <c r="BR21" s="27">
        <v>8</v>
      </c>
      <c r="BS21" s="27">
        <v>1</v>
      </c>
      <c r="BT21" s="27">
        <v>3</v>
      </c>
      <c r="BU21" s="27">
        <v>3</v>
      </c>
      <c r="BV21" s="33">
        <v>2</v>
      </c>
    </row>
    <row r="22" spans="1:74" ht="24.95" customHeight="1" thickBot="1" x14ac:dyDescent="0.3">
      <c r="A22" s="37"/>
      <c r="B22" s="52" t="s">
        <v>37</v>
      </c>
      <c r="C22" s="27">
        <v>398</v>
      </c>
      <c r="D22" s="27">
        <v>345</v>
      </c>
      <c r="E22" s="27">
        <v>265</v>
      </c>
      <c r="F22" s="27">
        <v>268</v>
      </c>
      <c r="G22" s="27">
        <v>308</v>
      </c>
      <c r="H22" s="27">
        <v>331</v>
      </c>
      <c r="I22" s="27">
        <v>473</v>
      </c>
      <c r="J22" s="27">
        <v>552</v>
      </c>
      <c r="K22" s="27">
        <v>559</v>
      </c>
      <c r="L22" s="27">
        <v>452</v>
      </c>
      <c r="M22" s="27">
        <v>340</v>
      </c>
      <c r="N22" s="33">
        <v>350</v>
      </c>
      <c r="O22" s="27">
        <v>170</v>
      </c>
      <c r="P22" s="27">
        <v>94</v>
      </c>
      <c r="Q22" s="27">
        <v>61</v>
      </c>
      <c r="R22" s="27">
        <v>43</v>
      </c>
      <c r="S22" s="27">
        <v>43</v>
      </c>
      <c r="T22" s="27">
        <v>27</v>
      </c>
      <c r="U22" s="27">
        <v>26</v>
      </c>
      <c r="V22" s="27">
        <v>20</v>
      </c>
      <c r="W22" s="27">
        <v>58</v>
      </c>
      <c r="X22" s="27">
        <v>42</v>
      </c>
      <c r="Y22" s="27">
        <v>45</v>
      </c>
      <c r="Z22" s="33">
        <v>76</v>
      </c>
      <c r="AA22" s="27">
        <v>47</v>
      </c>
      <c r="AB22" s="27">
        <v>22</v>
      </c>
      <c r="AC22" s="27">
        <v>20</v>
      </c>
      <c r="AD22" s="27">
        <v>8</v>
      </c>
      <c r="AE22" s="27">
        <v>15</v>
      </c>
      <c r="AF22" s="27">
        <v>25</v>
      </c>
      <c r="AG22" s="27">
        <v>15</v>
      </c>
      <c r="AH22" s="27">
        <v>9</v>
      </c>
      <c r="AI22" s="27">
        <v>19</v>
      </c>
      <c r="AJ22" s="27">
        <v>16</v>
      </c>
      <c r="AK22" s="27">
        <v>11</v>
      </c>
      <c r="AL22" s="48">
        <v>21</v>
      </c>
      <c r="AM22" s="27">
        <v>12</v>
      </c>
      <c r="AN22" s="27">
        <v>16</v>
      </c>
      <c r="AO22" s="27">
        <v>14</v>
      </c>
      <c r="AP22" s="27">
        <v>16</v>
      </c>
      <c r="AQ22" s="27">
        <v>24</v>
      </c>
      <c r="AR22" s="27">
        <v>27</v>
      </c>
      <c r="AS22" s="27">
        <v>52</v>
      </c>
      <c r="AT22" s="27">
        <v>62</v>
      </c>
      <c r="AU22" s="27">
        <v>61</v>
      </c>
      <c r="AV22" s="27">
        <v>44</v>
      </c>
      <c r="AW22" s="27">
        <v>41</v>
      </c>
      <c r="AX22" s="33">
        <v>28</v>
      </c>
      <c r="AY22" s="27">
        <v>164</v>
      </c>
      <c r="AZ22" s="27">
        <v>207</v>
      </c>
      <c r="BA22" s="27">
        <v>165</v>
      </c>
      <c r="BB22" s="27">
        <v>191</v>
      </c>
      <c r="BC22" s="27">
        <v>207</v>
      </c>
      <c r="BD22" s="27">
        <v>246</v>
      </c>
      <c r="BE22" s="27">
        <v>365</v>
      </c>
      <c r="BF22" s="27">
        <v>449</v>
      </c>
      <c r="BG22" s="27">
        <v>414</v>
      </c>
      <c r="BH22" s="27">
        <v>342</v>
      </c>
      <c r="BI22" s="27">
        <v>241</v>
      </c>
      <c r="BJ22" s="33">
        <v>223</v>
      </c>
      <c r="BK22" s="27">
        <v>5</v>
      </c>
      <c r="BL22" s="27">
        <v>6</v>
      </c>
      <c r="BM22" s="27">
        <v>5</v>
      </c>
      <c r="BN22" s="27">
        <v>10</v>
      </c>
      <c r="BO22" s="27">
        <v>19</v>
      </c>
      <c r="BP22" s="27">
        <v>6</v>
      </c>
      <c r="BQ22" s="27">
        <v>15</v>
      </c>
      <c r="BR22" s="27">
        <v>12</v>
      </c>
      <c r="BS22" s="27">
        <v>7</v>
      </c>
      <c r="BT22" s="27">
        <v>8</v>
      </c>
      <c r="BU22" s="27">
        <v>2</v>
      </c>
      <c r="BV22" s="33">
        <v>2</v>
      </c>
    </row>
    <row r="23" spans="1:74" ht="24.95" customHeight="1" thickBot="1" x14ac:dyDescent="0.3">
      <c r="A23" s="37"/>
      <c r="B23" s="52" t="s">
        <v>38</v>
      </c>
      <c r="C23" s="27">
        <v>1274</v>
      </c>
      <c r="D23" s="27">
        <v>1171</v>
      </c>
      <c r="E23" s="27">
        <v>1020</v>
      </c>
      <c r="F23" s="27">
        <v>847</v>
      </c>
      <c r="G23" s="27">
        <v>784</v>
      </c>
      <c r="H23" s="27">
        <v>866</v>
      </c>
      <c r="I23" s="27">
        <v>1094</v>
      </c>
      <c r="J23" s="27">
        <v>1463</v>
      </c>
      <c r="K23" s="27">
        <v>1124</v>
      </c>
      <c r="L23" s="27">
        <v>845</v>
      </c>
      <c r="M23" s="27">
        <v>845</v>
      </c>
      <c r="N23" s="33">
        <v>905</v>
      </c>
      <c r="O23" s="27">
        <v>415</v>
      </c>
      <c r="P23" s="27">
        <v>319</v>
      </c>
      <c r="Q23" s="27">
        <v>251</v>
      </c>
      <c r="R23" s="27">
        <v>106</v>
      </c>
      <c r="S23" s="27">
        <v>103</v>
      </c>
      <c r="T23" s="27">
        <v>79</v>
      </c>
      <c r="U23" s="27">
        <v>93</v>
      </c>
      <c r="V23" s="27">
        <v>101</v>
      </c>
      <c r="W23" s="27">
        <v>118</v>
      </c>
      <c r="X23" s="27">
        <v>118</v>
      </c>
      <c r="Y23" s="27">
        <v>145</v>
      </c>
      <c r="Z23" s="33">
        <v>193</v>
      </c>
      <c r="AA23" s="27">
        <v>66</v>
      </c>
      <c r="AB23" s="27">
        <v>56</v>
      </c>
      <c r="AC23" s="27">
        <v>39</v>
      </c>
      <c r="AD23" s="27">
        <v>36</v>
      </c>
      <c r="AE23" s="27">
        <v>17</v>
      </c>
      <c r="AF23" s="27">
        <v>18</v>
      </c>
      <c r="AG23" s="27">
        <v>19</v>
      </c>
      <c r="AH23" s="27">
        <v>27</v>
      </c>
      <c r="AI23" s="27">
        <v>25</v>
      </c>
      <c r="AJ23" s="27">
        <v>27</v>
      </c>
      <c r="AK23" s="27">
        <v>36</v>
      </c>
      <c r="AL23" s="48">
        <v>33</v>
      </c>
      <c r="AM23" s="27">
        <v>69</v>
      </c>
      <c r="AN23" s="27">
        <v>86</v>
      </c>
      <c r="AO23" s="27">
        <v>97</v>
      </c>
      <c r="AP23" s="27">
        <v>107</v>
      </c>
      <c r="AQ23" s="27">
        <v>94</v>
      </c>
      <c r="AR23" s="27">
        <v>140</v>
      </c>
      <c r="AS23" s="27">
        <v>199</v>
      </c>
      <c r="AT23" s="27">
        <v>347</v>
      </c>
      <c r="AU23" s="27">
        <v>245</v>
      </c>
      <c r="AV23" s="27">
        <v>169</v>
      </c>
      <c r="AW23" s="27">
        <v>197</v>
      </c>
      <c r="AX23" s="33">
        <v>213</v>
      </c>
      <c r="AY23" s="27">
        <v>710</v>
      </c>
      <c r="AZ23" s="27">
        <v>696</v>
      </c>
      <c r="BA23" s="27">
        <v>615</v>
      </c>
      <c r="BB23" s="27">
        <v>575</v>
      </c>
      <c r="BC23" s="27">
        <v>548</v>
      </c>
      <c r="BD23" s="27">
        <v>593</v>
      </c>
      <c r="BE23" s="27">
        <v>744</v>
      </c>
      <c r="BF23" s="27">
        <v>947</v>
      </c>
      <c r="BG23" s="27">
        <v>715</v>
      </c>
      <c r="BH23" s="27">
        <v>514</v>
      </c>
      <c r="BI23" s="27">
        <v>456</v>
      </c>
      <c r="BJ23" s="33">
        <v>459</v>
      </c>
      <c r="BK23" s="27">
        <v>14</v>
      </c>
      <c r="BL23" s="27">
        <v>14</v>
      </c>
      <c r="BM23" s="27">
        <v>18</v>
      </c>
      <c r="BN23" s="27">
        <v>23</v>
      </c>
      <c r="BO23" s="27">
        <v>22</v>
      </c>
      <c r="BP23" s="27">
        <v>36</v>
      </c>
      <c r="BQ23" s="27">
        <v>39</v>
      </c>
      <c r="BR23" s="27">
        <v>41</v>
      </c>
      <c r="BS23" s="27">
        <v>21</v>
      </c>
      <c r="BT23" s="27">
        <v>17</v>
      </c>
      <c r="BU23" s="27">
        <v>11</v>
      </c>
      <c r="BV23" s="33">
        <v>7</v>
      </c>
    </row>
    <row r="24" spans="1:74" ht="24.95" customHeight="1" thickBot="1" x14ac:dyDescent="0.3">
      <c r="A24" s="37"/>
      <c r="B24" s="52" t="s">
        <v>39</v>
      </c>
      <c r="C24" s="27">
        <v>180</v>
      </c>
      <c r="D24" s="27">
        <v>198</v>
      </c>
      <c r="E24" s="27">
        <v>188</v>
      </c>
      <c r="F24" s="27">
        <v>149</v>
      </c>
      <c r="G24" s="27">
        <v>130</v>
      </c>
      <c r="H24" s="27">
        <v>135</v>
      </c>
      <c r="I24" s="27">
        <v>200</v>
      </c>
      <c r="J24" s="27">
        <v>312</v>
      </c>
      <c r="K24" s="27">
        <v>290</v>
      </c>
      <c r="L24" s="27">
        <v>250</v>
      </c>
      <c r="M24" s="27">
        <v>218</v>
      </c>
      <c r="N24" s="33">
        <v>231</v>
      </c>
      <c r="O24" s="27">
        <v>90</v>
      </c>
      <c r="P24" s="27">
        <v>66</v>
      </c>
      <c r="Q24" s="27">
        <v>48</v>
      </c>
      <c r="R24" s="27">
        <v>18</v>
      </c>
      <c r="S24" s="27">
        <v>26</v>
      </c>
      <c r="T24" s="27">
        <v>31</v>
      </c>
      <c r="U24" s="27">
        <v>42</v>
      </c>
      <c r="V24" s="27">
        <v>58</v>
      </c>
      <c r="W24" s="27">
        <v>39</v>
      </c>
      <c r="X24" s="27">
        <v>62</v>
      </c>
      <c r="Y24" s="27">
        <v>63</v>
      </c>
      <c r="Z24" s="33">
        <v>45</v>
      </c>
      <c r="AA24" s="27">
        <v>15</v>
      </c>
      <c r="AB24" s="27">
        <v>23</v>
      </c>
      <c r="AC24" s="27">
        <v>10</v>
      </c>
      <c r="AD24" s="27">
        <v>6</v>
      </c>
      <c r="AE24" s="27">
        <v>7</v>
      </c>
      <c r="AF24" s="27">
        <v>5</v>
      </c>
      <c r="AG24" s="27">
        <v>12</v>
      </c>
      <c r="AH24" s="27">
        <v>22</v>
      </c>
      <c r="AI24" s="27">
        <v>24</v>
      </c>
      <c r="AJ24" s="27">
        <v>14</v>
      </c>
      <c r="AK24" s="27">
        <v>13</v>
      </c>
      <c r="AL24" s="48">
        <v>16</v>
      </c>
      <c r="AM24" s="27">
        <v>6</v>
      </c>
      <c r="AN24" s="27">
        <v>11</v>
      </c>
      <c r="AO24" s="27">
        <v>6</v>
      </c>
      <c r="AP24" s="27">
        <v>7</v>
      </c>
      <c r="AQ24" s="27">
        <v>5</v>
      </c>
      <c r="AR24" s="27">
        <v>7</v>
      </c>
      <c r="AS24" s="27">
        <v>20</v>
      </c>
      <c r="AT24" s="27">
        <v>17</v>
      </c>
      <c r="AU24" s="27">
        <v>29</v>
      </c>
      <c r="AV24" s="27">
        <v>22</v>
      </c>
      <c r="AW24" s="27">
        <v>17</v>
      </c>
      <c r="AX24" s="33">
        <v>18</v>
      </c>
      <c r="AY24" s="27">
        <v>65</v>
      </c>
      <c r="AZ24" s="27">
        <v>92</v>
      </c>
      <c r="BA24" s="27">
        <v>121</v>
      </c>
      <c r="BB24" s="27">
        <v>114</v>
      </c>
      <c r="BC24" s="27">
        <v>90</v>
      </c>
      <c r="BD24" s="27">
        <v>89</v>
      </c>
      <c r="BE24" s="27">
        <v>121</v>
      </c>
      <c r="BF24" s="27">
        <v>204</v>
      </c>
      <c r="BG24" s="27">
        <v>187</v>
      </c>
      <c r="BH24" s="27">
        <v>145</v>
      </c>
      <c r="BI24" s="27">
        <v>118</v>
      </c>
      <c r="BJ24" s="33">
        <v>148</v>
      </c>
      <c r="BK24" s="27">
        <v>4</v>
      </c>
      <c r="BL24" s="27">
        <v>6</v>
      </c>
      <c r="BM24" s="27">
        <v>3</v>
      </c>
      <c r="BN24" s="27">
        <v>4</v>
      </c>
      <c r="BO24" s="27">
        <v>2</v>
      </c>
      <c r="BP24" s="27">
        <v>3</v>
      </c>
      <c r="BQ24" s="27">
        <v>5</v>
      </c>
      <c r="BR24" s="27">
        <v>11</v>
      </c>
      <c r="BS24" s="27">
        <v>11</v>
      </c>
      <c r="BT24" s="27">
        <v>7</v>
      </c>
      <c r="BU24" s="27">
        <v>7</v>
      </c>
      <c r="BV24" s="33">
        <v>4</v>
      </c>
    </row>
    <row r="25" spans="1:74" ht="24.95" customHeight="1" thickBot="1" x14ac:dyDescent="0.3">
      <c r="A25" s="37"/>
      <c r="B25" s="52" t="s">
        <v>44</v>
      </c>
      <c r="C25" s="27">
        <v>51</v>
      </c>
      <c r="D25" s="27">
        <v>80</v>
      </c>
      <c r="E25" s="27">
        <v>74</v>
      </c>
      <c r="F25" s="27">
        <v>58</v>
      </c>
      <c r="G25" s="27">
        <v>70</v>
      </c>
      <c r="H25" s="27">
        <v>82</v>
      </c>
      <c r="I25" s="27">
        <v>97</v>
      </c>
      <c r="J25" s="27">
        <v>144</v>
      </c>
      <c r="K25" s="27">
        <v>130</v>
      </c>
      <c r="L25" s="27">
        <v>86</v>
      </c>
      <c r="M25" s="27">
        <v>79</v>
      </c>
      <c r="N25" s="33">
        <v>64</v>
      </c>
      <c r="O25" s="27">
        <v>26</v>
      </c>
      <c r="P25" s="27">
        <v>32</v>
      </c>
      <c r="Q25" s="27">
        <v>24</v>
      </c>
      <c r="R25" s="27">
        <v>19</v>
      </c>
      <c r="S25" s="27">
        <v>10</v>
      </c>
      <c r="T25" s="27">
        <v>8</v>
      </c>
      <c r="U25" s="27">
        <v>4</v>
      </c>
      <c r="V25" s="27">
        <v>7</v>
      </c>
      <c r="W25" s="27">
        <v>10</v>
      </c>
      <c r="X25" s="27">
        <v>6</v>
      </c>
      <c r="Y25" s="27">
        <v>2</v>
      </c>
      <c r="Z25" s="33">
        <v>2</v>
      </c>
      <c r="AA25" s="27">
        <v>8</v>
      </c>
      <c r="AB25" s="27">
        <v>5</v>
      </c>
      <c r="AC25" s="27">
        <v>5</v>
      </c>
      <c r="AD25" s="27">
        <v>5</v>
      </c>
      <c r="AE25" s="27">
        <v>7</v>
      </c>
      <c r="AF25" s="27">
        <v>0</v>
      </c>
      <c r="AG25" s="27">
        <v>3</v>
      </c>
      <c r="AH25" s="27">
        <v>0</v>
      </c>
      <c r="AI25" s="27">
        <v>0</v>
      </c>
      <c r="AJ25" s="27">
        <v>0</v>
      </c>
      <c r="AK25" s="27">
        <v>1</v>
      </c>
      <c r="AL25" s="48">
        <v>2</v>
      </c>
      <c r="AM25" s="27">
        <v>2</v>
      </c>
      <c r="AN25" s="27">
        <v>3</v>
      </c>
      <c r="AO25" s="27">
        <v>6</v>
      </c>
      <c r="AP25" s="27">
        <v>9</v>
      </c>
      <c r="AQ25" s="27">
        <v>5</v>
      </c>
      <c r="AR25" s="27">
        <v>9</v>
      </c>
      <c r="AS25" s="27">
        <v>19</v>
      </c>
      <c r="AT25" s="27">
        <v>20</v>
      </c>
      <c r="AU25" s="27">
        <v>23</v>
      </c>
      <c r="AV25" s="27">
        <v>15</v>
      </c>
      <c r="AW25" s="27">
        <v>14</v>
      </c>
      <c r="AX25" s="33">
        <v>14</v>
      </c>
      <c r="AY25" s="27">
        <v>14</v>
      </c>
      <c r="AZ25" s="27">
        <v>36</v>
      </c>
      <c r="BA25" s="27">
        <v>37</v>
      </c>
      <c r="BB25" s="27">
        <v>23</v>
      </c>
      <c r="BC25" s="27">
        <v>45</v>
      </c>
      <c r="BD25" s="27">
        <v>64</v>
      </c>
      <c r="BE25" s="27">
        <v>70</v>
      </c>
      <c r="BF25" s="27">
        <v>113</v>
      </c>
      <c r="BG25" s="27">
        <v>95</v>
      </c>
      <c r="BH25" s="27">
        <v>64</v>
      </c>
      <c r="BI25" s="27">
        <v>59</v>
      </c>
      <c r="BJ25" s="33">
        <v>45</v>
      </c>
      <c r="BK25" s="27">
        <v>1</v>
      </c>
      <c r="BL25" s="27">
        <v>4</v>
      </c>
      <c r="BM25" s="27">
        <v>2</v>
      </c>
      <c r="BN25" s="27">
        <v>2</v>
      </c>
      <c r="BO25" s="27">
        <v>3</v>
      </c>
      <c r="BP25" s="27">
        <v>1</v>
      </c>
      <c r="BQ25" s="27">
        <v>1</v>
      </c>
      <c r="BR25" s="27">
        <v>4</v>
      </c>
      <c r="BS25" s="27">
        <v>2</v>
      </c>
      <c r="BT25" s="27">
        <v>1</v>
      </c>
      <c r="BU25" s="27">
        <v>3</v>
      </c>
      <c r="BV25" s="33">
        <v>1</v>
      </c>
    </row>
    <row r="26" spans="1:74" ht="24.95" customHeight="1" thickBot="1" x14ac:dyDescent="0.3">
      <c r="A26" s="37"/>
      <c r="B26" s="52" t="s">
        <v>40</v>
      </c>
      <c r="C26" s="27">
        <v>327</v>
      </c>
      <c r="D26" s="27">
        <v>335</v>
      </c>
      <c r="E26" s="27">
        <v>298</v>
      </c>
      <c r="F26" s="27">
        <v>323</v>
      </c>
      <c r="G26" s="27">
        <v>289</v>
      </c>
      <c r="H26" s="27">
        <v>356</v>
      </c>
      <c r="I26" s="27">
        <v>472</v>
      </c>
      <c r="J26" s="27">
        <v>605</v>
      </c>
      <c r="K26" s="27">
        <v>556</v>
      </c>
      <c r="L26" s="27">
        <v>401</v>
      </c>
      <c r="M26" s="27">
        <v>330</v>
      </c>
      <c r="N26" s="33">
        <v>337</v>
      </c>
      <c r="O26" s="27">
        <v>73</v>
      </c>
      <c r="P26" s="27">
        <v>58</v>
      </c>
      <c r="Q26" s="27">
        <v>46</v>
      </c>
      <c r="R26" s="27">
        <v>25</v>
      </c>
      <c r="S26" s="27">
        <v>20</v>
      </c>
      <c r="T26" s="27">
        <v>12</v>
      </c>
      <c r="U26" s="27">
        <v>9</v>
      </c>
      <c r="V26" s="27">
        <v>15</v>
      </c>
      <c r="W26" s="27">
        <v>18</v>
      </c>
      <c r="X26" s="27">
        <v>20</v>
      </c>
      <c r="Y26" s="27">
        <v>25</v>
      </c>
      <c r="Z26" s="33">
        <v>28</v>
      </c>
      <c r="AA26" s="27">
        <v>14</v>
      </c>
      <c r="AB26" s="27">
        <v>14</v>
      </c>
      <c r="AC26" s="27">
        <v>7</v>
      </c>
      <c r="AD26" s="27">
        <v>7</v>
      </c>
      <c r="AE26" s="27">
        <v>3</v>
      </c>
      <c r="AF26" s="27">
        <v>5</v>
      </c>
      <c r="AG26" s="27">
        <v>3</v>
      </c>
      <c r="AH26" s="27">
        <v>10</v>
      </c>
      <c r="AI26" s="27">
        <v>12</v>
      </c>
      <c r="AJ26" s="27">
        <v>12</v>
      </c>
      <c r="AK26" s="27">
        <v>10</v>
      </c>
      <c r="AL26" s="48">
        <v>11</v>
      </c>
      <c r="AM26" s="27">
        <v>17</v>
      </c>
      <c r="AN26" s="27">
        <v>26</v>
      </c>
      <c r="AO26" s="27">
        <v>38</v>
      </c>
      <c r="AP26" s="27">
        <v>38</v>
      </c>
      <c r="AQ26" s="27">
        <v>42</v>
      </c>
      <c r="AR26" s="27">
        <v>65</v>
      </c>
      <c r="AS26" s="27">
        <v>70</v>
      </c>
      <c r="AT26" s="27">
        <v>111</v>
      </c>
      <c r="AU26" s="27">
        <v>123</v>
      </c>
      <c r="AV26" s="27">
        <v>81</v>
      </c>
      <c r="AW26" s="27">
        <v>66</v>
      </c>
      <c r="AX26" s="33">
        <v>71</v>
      </c>
      <c r="AY26" s="27">
        <v>216</v>
      </c>
      <c r="AZ26" s="27">
        <v>222</v>
      </c>
      <c r="BA26" s="27">
        <v>204</v>
      </c>
      <c r="BB26" s="27">
        <v>242</v>
      </c>
      <c r="BC26" s="27">
        <v>214</v>
      </c>
      <c r="BD26" s="27">
        <v>266</v>
      </c>
      <c r="BE26" s="27">
        <v>379</v>
      </c>
      <c r="BF26" s="27">
        <v>455</v>
      </c>
      <c r="BG26" s="27">
        <v>387</v>
      </c>
      <c r="BH26" s="27">
        <v>280</v>
      </c>
      <c r="BI26" s="27">
        <v>224</v>
      </c>
      <c r="BJ26" s="33">
        <v>221</v>
      </c>
      <c r="BK26" s="27">
        <v>7</v>
      </c>
      <c r="BL26" s="27">
        <v>15</v>
      </c>
      <c r="BM26" s="27">
        <v>3</v>
      </c>
      <c r="BN26" s="27">
        <v>11</v>
      </c>
      <c r="BO26" s="27">
        <v>10</v>
      </c>
      <c r="BP26" s="27">
        <v>8</v>
      </c>
      <c r="BQ26" s="27">
        <v>11</v>
      </c>
      <c r="BR26" s="27">
        <v>14</v>
      </c>
      <c r="BS26" s="27">
        <v>16</v>
      </c>
      <c r="BT26" s="27">
        <v>8</v>
      </c>
      <c r="BU26" s="27">
        <v>5</v>
      </c>
      <c r="BV26" s="33">
        <v>6</v>
      </c>
    </row>
    <row r="27" spans="1:74" ht="24.95" customHeight="1" thickBot="1" x14ac:dyDescent="0.3">
      <c r="A27" s="37"/>
      <c r="B27" s="52" t="s">
        <v>41</v>
      </c>
      <c r="C27" s="27">
        <v>52</v>
      </c>
      <c r="D27" s="27">
        <v>38</v>
      </c>
      <c r="E27" s="27">
        <v>36</v>
      </c>
      <c r="F27" s="27">
        <v>22</v>
      </c>
      <c r="G27" s="27">
        <v>33</v>
      </c>
      <c r="H27" s="27">
        <v>34</v>
      </c>
      <c r="I27" s="27">
        <v>76</v>
      </c>
      <c r="J27" s="27">
        <v>94</v>
      </c>
      <c r="K27" s="27">
        <v>71</v>
      </c>
      <c r="L27" s="27">
        <v>42</v>
      </c>
      <c r="M27" s="27">
        <v>35</v>
      </c>
      <c r="N27" s="33">
        <v>47</v>
      </c>
      <c r="O27" s="27">
        <v>28</v>
      </c>
      <c r="P27" s="27">
        <v>18</v>
      </c>
      <c r="Q27" s="27">
        <v>12</v>
      </c>
      <c r="R27" s="27">
        <v>5</v>
      </c>
      <c r="S27" s="27">
        <v>7</v>
      </c>
      <c r="T27" s="27">
        <v>5</v>
      </c>
      <c r="U27" s="27">
        <v>13</v>
      </c>
      <c r="V27" s="27">
        <v>7</v>
      </c>
      <c r="W27" s="27">
        <v>1</v>
      </c>
      <c r="X27" s="27">
        <v>5</v>
      </c>
      <c r="Y27" s="27">
        <v>7</v>
      </c>
      <c r="Z27" s="33">
        <v>6</v>
      </c>
      <c r="AA27" s="27">
        <v>4</v>
      </c>
      <c r="AB27" s="27">
        <v>2</v>
      </c>
      <c r="AC27" s="27">
        <v>1</v>
      </c>
      <c r="AD27" s="27">
        <v>0</v>
      </c>
      <c r="AE27" s="27">
        <v>3</v>
      </c>
      <c r="AF27" s="27">
        <v>0</v>
      </c>
      <c r="AG27" s="27">
        <v>3</v>
      </c>
      <c r="AH27" s="27">
        <v>0</v>
      </c>
      <c r="AI27" s="27">
        <v>1</v>
      </c>
      <c r="AJ27" s="27">
        <v>0</v>
      </c>
      <c r="AK27" s="27">
        <v>2</v>
      </c>
      <c r="AL27" s="48">
        <v>4</v>
      </c>
      <c r="AM27" s="27">
        <v>3</v>
      </c>
      <c r="AN27" s="27">
        <v>5</v>
      </c>
      <c r="AO27" s="27">
        <v>2</v>
      </c>
      <c r="AP27" s="27">
        <v>4</v>
      </c>
      <c r="AQ27" s="27">
        <v>5</v>
      </c>
      <c r="AR27" s="27">
        <v>4</v>
      </c>
      <c r="AS27" s="27">
        <v>10</v>
      </c>
      <c r="AT27" s="27">
        <v>15</v>
      </c>
      <c r="AU27" s="27">
        <v>17</v>
      </c>
      <c r="AV27" s="27">
        <v>3</v>
      </c>
      <c r="AW27" s="27">
        <v>5</v>
      </c>
      <c r="AX27" s="33">
        <v>7</v>
      </c>
      <c r="AY27" s="27">
        <v>17</v>
      </c>
      <c r="AZ27" s="27">
        <v>13</v>
      </c>
      <c r="BA27" s="27">
        <v>20</v>
      </c>
      <c r="BB27" s="27">
        <v>13</v>
      </c>
      <c r="BC27" s="27">
        <v>18</v>
      </c>
      <c r="BD27" s="27">
        <v>23</v>
      </c>
      <c r="BE27" s="27">
        <v>48</v>
      </c>
      <c r="BF27" s="27">
        <v>69</v>
      </c>
      <c r="BG27" s="27">
        <v>51</v>
      </c>
      <c r="BH27" s="27">
        <v>32</v>
      </c>
      <c r="BI27" s="27">
        <v>20</v>
      </c>
      <c r="BJ27" s="33">
        <v>29</v>
      </c>
      <c r="BK27" s="27">
        <v>0</v>
      </c>
      <c r="BL27" s="27">
        <v>0</v>
      </c>
      <c r="BM27" s="27">
        <v>1</v>
      </c>
      <c r="BN27" s="27">
        <v>0</v>
      </c>
      <c r="BO27" s="27">
        <v>0</v>
      </c>
      <c r="BP27" s="27">
        <v>2</v>
      </c>
      <c r="BQ27" s="27">
        <v>2</v>
      </c>
      <c r="BR27" s="27">
        <v>3</v>
      </c>
      <c r="BS27" s="27">
        <v>1</v>
      </c>
      <c r="BT27" s="27">
        <v>2</v>
      </c>
      <c r="BU27" s="27">
        <v>1</v>
      </c>
      <c r="BV27" s="33">
        <v>1</v>
      </c>
    </row>
    <row r="28" spans="1:74" ht="24.95" customHeight="1" thickBot="1" x14ac:dyDescent="0.3">
      <c r="A28" s="37"/>
      <c r="B28" s="52" t="s">
        <v>42</v>
      </c>
      <c r="C28" s="27">
        <v>6</v>
      </c>
      <c r="D28" s="27">
        <v>9</v>
      </c>
      <c r="E28" s="27">
        <v>1</v>
      </c>
      <c r="F28" s="27">
        <v>3</v>
      </c>
      <c r="G28" s="27">
        <v>4</v>
      </c>
      <c r="H28" s="27">
        <v>1</v>
      </c>
      <c r="I28" s="27">
        <v>3</v>
      </c>
      <c r="J28" s="27">
        <v>2</v>
      </c>
      <c r="K28" s="27">
        <v>1</v>
      </c>
      <c r="L28" s="27">
        <v>1</v>
      </c>
      <c r="M28" s="27">
        <v>5</v>
      </c>
      <c r="N28" s="33">
        <v>4</v>
      </c>
      <c r="O28" s="27">
        <v>5</v>
      </c>
      <c r="P28" s="27">
        <v>5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2</v>
      </c>
      <c r="Z28" s="33">
        <v>1</v>
      </c>
      <c r="AA28" s="27">
        <v>0</v>
      </c>
      <c r="AB28" s="27">
        <v>1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H28" s="27">
        <v>0</v>
      </c>
      <c r="AI28" s="27">
        <v>0</v>
      </c>
      <c r="AJ28" s="27">
        <v>0</v>
      </c>
      <c r="AK28" s="27">
        <v>0</v>
      </c>
      <c r="AL28" s="48">
        <v>0</v>
      </c>
      <c r="AM28" s="27">
        <v>0</v>
      </c>
      <c r="AN28" s="27">
        <v>0</v>
      </c>
      <c r="AO28" s="27">
        <v>0</v>
      </c>
      <c r="AP28" s="27">
        <v>0</v>
      </c>
      <c r="AQ28" s="27">
        <v>1</v>
      </c>
      <c r="AR28" s="27">
        <v>0</v>
      </c>
      <c r="AS28" s="27">
        <v>0</v>
      </c>
      <c r="AT28" s="27">
        <v>0</v>
      </c>
      <c r="AU28" s="27">
        <v>0</v>
      </c>
      <c r="AV28" s="27">
        <v>0</v>
      </c>
      <c r="AW28" s="27">
        <v>0</v>
      </c>
      <c r="AX28" s="33">
        <v>2</v>
      </c>
      <c r="AY28" s="27">
        <v>1</v>
      </c>
      <c r="AZ28" s="27">
        <v>3</v>
      </c>
      <c r="BA28" s="27">
        <v>1</v>
      </c>
      <c r="BB28" s="27">
        <v>3</v>
      </c>
      <c r="BC28" s="27">
        <v>3</v>
      </c>
      <c r="BD28" s="27">
        <v>1</v>
      </c>
      <c r="BE28" s="27">
        <v>3</v>
      </c>
      <c r="BF28" s="27">
        <v>2</v>
      </c>
      <c r="BG28" s="27">
        <v>1</v>
      </c>
      <c r="BH28" s="27">
        <v>1</v>
      </c>
      <c r="BI28" s="27">
        <v>3</v>
      </c>
      <c r="BJ28" s="33">
        <v>1</v>
      </c>
      <c r="BK28" s="27">
        <v>0</v>
      </c>
      <c r="BL28" s="27">
        <v>0</v>
      </c>
      <c r="BM28" s="27">
        <v>0</v>
      </c>
      <c r="BN28" s="27">
        <v>0</v>
      </c>
      <c r="BO28" s="27">
        <v>0</v>
      </c>
      <c r="BP28" s="27">
        <v>0</v>
      </c>
      <c r="BQ28" s="27">
        <v>0</v>
      </c>
      <c r="BR28" s="27">
        <v>0</v>
      </c>
      <c r="BS28" s="27">
        <v>0</v>
      </c>
      <c r="BT28" s="27">
        <v>0</v>
      </c>
      <c r="BU28" s="27">
        <v>0</v>
      </c>
      <c r="BV28" s="33">
        <v>0</v>
      </c>
    </row>
    <row r="29" spans="1:74" ht="24.95" customHeight="1" thickBot="1" x14ac:dyDescent="0.3">
      <c r="A29" s="37"/>
      <c r="B29" s="53" t="s">
        <v>43</v>
      </c>
      <c r="C29" s="28">
        <v>5</v>
      </c>
      <c r="D29" s="28">
        <v>7</v>
      </c>
      <c r="E29" s="28">
        <v>2</v>
      </c>
      <c r="F29" s="28">
        <v>2</v>
      </c>
      <c r="G29" s="28">
        <v>3</v>
      </c>
      <c r="H29" s="28">
        <v>3</v>
      </c>
      <c r="I29" s="28">
        <v>1</v>
      </c>
      <c r="J29" s="28">
        <v>1</v>
      </c>
      <c r="K29" s="29">
        <v>4</v>
      </c>
      <c r="L29" s="28">
        <v>3</v>
      </c>
      <c r="M29" s="28">
        <v>1</v>
      </c>
      <c r="N29" s="43">
        <v>7</v>
      </c>
      <c r="O29" s="28">
        <v>4</v>
      </c>
      <c r="P29" s="28">
        <v>4</v>
      </c>
      <c r="Q29" s="28">
        <v>1</v>
      </c>
      <c r="R29" s="28">
        <v>1</v>
      </c>
      <c r="S29" s="28">
        <v>3</v>
      </c>
      <c r="T29" s="29">
        <v>0</v>
      </c>
      <c r="U29" s="28">
        <v>0</v>
      </c>
      <c r="V29" s="28">
        <v>0</v>
      </c>
      <c r="W29" s="28">
        <v>3</v>
      </c>
      <c r="X29" s="28">
        <v>1</v>
      </c>
      <c r="Y29" s="28">
        <v>0</v>
      </c>
      <c r="Z29" s="43">
        <v>2</v>
      </c>
      <c r="AA29" s="70">
        <v>0</v>
      </c>
      <c r="AB29" s="70">
        <v>1</v>
      </c>
      <c r="AC29" s="29">
        <v>1</v>
      </c>
      <c r="AD29" s="28">
        <v>0</v>
      </c>
      <c r="AE29" s="28">
        <v>0</v>
      </c>
      <c r="AF29" s="28">
        <v>0</v>
      </c>
      <c r="AG29" s="29">
        <v>0</v>
      </c>
      <c r="AH29" s="28">
        <v>1</v>
      </c>
      <c r="AI29" s="28">
        <v>1</v>
      </c>
      <c r="AJ29" s="28">
        <v>1</v>
      </c>
      <c r="AK29" s="28">
        <v>0</v>
      </c>
      <c r="AL29" s="49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9">
        <v>0</v>
      </c>
      <c r="AV29" s="28">
        <v>0</v>
      </c>
      <c r="AW29" s="28">
        <v>0</v>
      </c>
      <c r="AX29" s="43">
        <v>0</v>
      </c>
      <c r="AY29" s="28">
        <v>1</v>
      </c>
      <c r="AZ29" s="28">
        <v>2</v>
      </c>
      <c r="BA29" s="28">
        <v>0</v>
      </c>
      <c r="BB29" s="28">
        <v>1</v>
      </c>
      <c r="BC29" s="28">
        <v>0</v>
      </c>
      <c r="BD29" s="29">
        <v>3</v>
      </c>
      <c r="BE29" s="28">
        <v>1</v>
      </c>
      <c r="BF29" s="28">
        <v>0</v>
      </c>
      <c r="BG29" s="28">
        <v>0</v>
      </c>
      <c r="BH29" s="28">
        <v>1</v>
      </c>
      <c r="BI29" s="28">
        <v>1</v>
      </c>
      <c r="BJ29" s="43">
        <v>5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9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43">
        <v>0</v>
      </c>
    </row>
    <row r="32" spans="1:74" x14ac:dyDescent="0.25">
      <c r="B32" s="83" t="s">
        <v>107</v>
      </c>
    </row>
    <row r="33" spans="2:2" x14ac:dyDescent="0.25">
      <c r="B33" s="83" t="s">
        <v>111</v>
      </c>
    </row>
    <row r="34" spans="2:2" x14ac:dyDescent="0.25">
      <c r="B34" s="83"/>
    </row>
    <row r="35" spans="2:2" x14ac:dyDescent="0.25">
      <c r="B35" s="83" t="s">
        <v>109</v>
      </c>
    </row>
    <row r="36" spans="2:2" x14ac:dyDescent="0.25">
      <c r="B36" s="83" t="s">
        <v>110</v>
      </c>
    </row>
  </sheetData>
  <mergeCells count="6">
    <mergeCell ref="C8:N8"/>
    <mergeCell ref="O8:Z8"/>
    <mergeCell ref="AA8:AL8"/>
    <mergeCell ref="AY8:BJ8"/>
    <mergeCell ref="BK8:BV8"/>
    <mergeCell ref="AM8:AX8"/>
  </mergeCells>
  <pageMargins left="0.7" right="0.7" top="0.75" bottom="0.75" header="0.3" footer="0.3"/>
  <pageSetup paperSize="9" orientation="portrait" verticalDpi="1200" r:id="rId1"/>
  <ignoredErrors>
    <ignoredError sqref="AD9:AL9 AP9:AR9 AS9:AX9 BB9:BJ9 BN9:BV9 F9:N9 R9:Z9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4.9989318521683403E-2"/>
  </sheetPr>
  <dimension ref="A1:N37"/>
  <sheetViews>
    <sheetView showGridLines="0" workbookViewId="0"/>
  </sheetViews>
  <sheetFormatPr baseColWidth="10" defaultColWidth="9.140625" defaultRowHeight="15" x14ac:dyDescent="0.25"/>
  <cols>
    <col min="2" max="2" width="43.140625" customWidth="1"/>
    <col min="3" max="14" width="12.7109375" customWidth="1"/>
  </cols>
  <sheetData>
    <row r="1" spans="1:14" x14ac:dyDescent="0.25">
      <c r="A1" s="93"/>
    </row>
    <row r="7" spans="1:14" ht="15.75" thickBot="1" x14ac:dyDescent="0.3"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ht="24.95" customHeight="1" thickBot="1" x14ac:dyDescent="0.3">
      <c r="B8" s="57" t="s">
        <v>25</v>
      </c>
      <c r="C8" s="82">
        <v>2020</v>
      </c>
      <c r="D8" s="61">
        <v>2019</v>
      </c>
      <c r="E8" s="62">
        <v>2018</v>
      </c>
      <c r="F8" s="61" t="s">
        <v>16</v>
      </c>
      <c r="G8" s="61" t="s">
        <v>17</v>
      </c>
      <c r="H8" s="61" t="s">
        <v>18</v>
      </c>
      <c r="I8" s="61" t="s">
        <v>19</v>
      </c>
      <c r="J8" s="62" t="s">
        <v>20</v>
      </c>
      <c r="K8" s="61" t="s">
        <v>21</v>
      </c>
      <c r="L8" s="61" t="s">
        <v>22</v>
      </c>
      <c r="M8" s="61" t="s">
        <v>23</v>
      </c>
      <c r="N8" s="63" t="s">
        <v>24</v>
      </c>
    </row>
    <row r="9" spans="1:14" ht="24.95" customHeight="1" thickBot="1" x14ac:dyDescent="0.3">
      <c r="B9" s="58" t="s">
        <v>51</v>
      </c>
      <c r="C9" s="34">
        <v>4630</v>
      </c>
      <c r="D9" s="34">
        <v>4789</v>
      </c>
      <c r="E9" s="34">
        <v>4332</v>
      </c>
      <c r="F9" s="34">
        <v>4095</v>
      </c>
      <c r="G9" s="34">
        <v>4297</v>
      </c>
      <c r="H9" s="34">
        <v>5097</v>
      </c>
      <c r="I9" s="34">
        <v>6564</v>
      </c>
      <c r="J9" s="34">
        <v>9143</v>
      </c>
      <c r="K9" s="34">
        <v>8095</v>
      </c>
      <c r="L9" s="34">
        <v>5910</v>
      </c>
      <c r="M9" s="34">
        <v>4990</v>
      </c>
      <c r="N9" s="35">
        <v>5175</v>
      </c>
    </row>
    <row r="10" spans="1:14" ht="24.95" customHeight="1" thickBot="1" x14ac:dyDescent="0.3">
      <c r="B10" s="59" t="s">
        <v>52</v>
      </c>
      <c r="C10" s="27">
        <v>50</v>
      </c>
      <c r="D10" s="27">
        <v>65</v>
      </c>
      <c r="E10" s="27">
        <v>65</v>
      </c>
      <c r="F10" s="27">
        <v>50</v>
      </c>
      <c r="G10" s="27">
        <v>44</v>
      </c>
      <c r="H10" s="27">
        <v>70</v>
      </c>
      <c r="I10" s="27">
        <v>57</v>
      </c>
      <c r="J10" s="27">
        <v>83</v>
      </c>
      <c r="K10" s="27">
        <v>71</v>
      </c>
      <c r="L10" s="27">
        <v>64</v>
      </c>
      <c r="M10" s="27">
        <v>53</v>
      </c>
      <c r="N10" s="33">
        <v>47</v>
      </c>
    </row>
    <row r="11" spans="1:14" ht="24.95" customHeight="1" thickBot="1" x14ac:dyDescent="0.3">
      <c r="B11" s="60" t="s">
        <v>53</v>
      </c>
      <c r="C11" s="27">
        <v>548</v>
      </c>
      <c r="D11" s="27">
        <v>645</v>
      </c>
      <c r="E11" s="27">
        <f>SUM(E12:E16)</f>
        <v>551</v>
      </c>
      <c r="F11" s="27">
        <v>541</v>
      </c>
      <c r="G11" s="27">
        <v>528</v>
      </c>
      <c r="H11" s="27">
        <v>642</v>
      </c>
      <c r="I11" s="27">
        <v>1023</v>
      </c>
      <c r="J11" s="27">
        <v>1575</v>
      </c>
      <c r="K11" s="27">
        <v>1531</v>
      </c>
      <c r="L11" s="27">
        <v>1125</v>
      </c>
      <c r="M11" s="27">
        <v>1013</v>
      </c>
      <c r="N11" s="33">
        <v>1245</v>
      </c>
    </row>
    <row r="12" spans="1:14" ht="24.95" customHeight="1" thickBot="1" x14ac:dyDescent="0.3">
      <c r="B12" s="60" t="s">
        <v>54</v>
      </c>
      <c r="C12" s="27">
        <v>180</v>
      </c>
      <c r="D12" s="27">
        <v>219</v>
      </c>
      <c r="E12" s="27">
        <v>178</v>
      </c>
      <c r="F12" s="27">
        <v>202</v>
      </c>
      <c r="G12" s="27">
        <v>207</v>
      </c>
      <c r="H12" s="27">
        <v>218</v>
      </c>
      <c r="I12" s="27">
        <v>365</v>
      </c>
      <c r="J12" s="27">
        <v>623</v>
      </c>
      <c r="K12" s="27">
        <v>597</v>
      </c>
      <c r="L12" s="27">
        <v>432</v>
      </c>
      <c r="M12" s="27">
        <v>415</v>
      </c>
      <c r="N12" s="33">
        <v>569</v>
      </c>
    </row>
    <row r="13" spans="1:14" ht="24.95" customHeight="1" thickBot="1" x14ac:dyDescent="0.3">
      <c r="B13" s="60" t="s">
        <v>55</v>
      </c>
      <c r="C13" s="27">
        <v>106</v>
      </c>
      <c r="D13" s="27">
        <v>140</v>
      </c>
      <c r="E13" s="27">
        <v>120</v>
      </c>
      <c r="F13" s="27">
        <v>107</v>
      </c>
      <c r="G13" s="27">
        <v>104</v>
      </c>
      <c r="H13" s="27">
        <v>139</v>
      </c>
      <c r="I13" s="27">
        <v>241</v>
      </c>
      <c r="J13" s="27">
        <v>385</v>
      </c>
      <c r="K13" s="27">
        <v>448</v>
      </c>
      <c r="L13" s="27">
        <v>302</v>
      </c>
      <c r="M13" s="27">
        <v>289</v>
      </c>
      <c r="N13" s="33">
        <v>277</v>
      </c>
    </row>
    <row r="14" spans="1:14" ht="30" customHeight="1" thickBot="1" x14ac:dyDescent="0.3">
      <c r="B14" s="60" t="s">
        <v>56</v>
      </c>
      <c r="C14" s="27">
        <v>40</v>
      </c>
      <c r="D14" s="27">
        <v>38</v>
      </c>
      <c r="E14" s="27">
        <v>43</v>
      </c>
      <c r="F14" s="27">
        <v>41</v>
      </c>
      <c r="G14" s="27">
        <v>42</v>
      </c>
      <c r="H14" s="27">
        <v>51</v>
      </c>
      <c r="I14" s="27">
        <v>90</v>
      </c>
      <c r="J14" s="27">
        <v>141</v>
      </c>
      <c r="K14" s="27">
        <v>150</v>
      </c>
      <c r="L14" s="27">
        <v>104</v>
      </c>
      <c r="M14" s="27">
        <v>75</v>
      </c>
      <c r="N14" s="33">
        <v>100</v>
      </c>
    </row>
    <row r="15" spans="1:14" ht="30" customHeight="1" thickBot="1" x14ac:dyDescent="0.3">
      <c r="B15" s="60" t="s">
        <v>57</v>
      </c>
      <c r="C15" s="27">
        <v>211</v>
      </c>
      <c r="D15" s="27">
        <v>228</v>
      </c>
      <c r="E15" s="27">
        <v>190</v>
      </c>
      <c r="F15" s="27">
        <v>166</v>
      </c>
      <c r="G15" s="27">
        <v>147</v>
      </c>
      <c r="H15" s="27">
        <v>193</v>
      </c>
      <c r="I15" s="27">
        <v>263</v>
      </c>
      <c r="J15" s="27">
        <v>379</v>
      </c>
      <c r="K15" s="27">
        <v>318</v>
      </c>
      <c r="L15" s="27">
        <v>262</v>
      </c>
      <c r="M15" s="27">
        <v>222</v>
      </c>
      <c r="N15" s="33">
        <v>284</v>
      </c>
    </row>
    <row r="16" spans="1:14" ht="24.95" customHeight="1" thickBot="1" x14ac:dyDescent="0.3">
      <c r="B16" s="60" t="s">
        <v>58</v>
      </c>
      <c r="C16" s="27">
        <v>11</v>
      </c>
      <c r="D16" s="27">
        <v>20</v>
      </c>
      <c r="E16" s="27">
        <v>20</v>
      </c>
      <c r="F16" s="27">
        <v>25</v>
      </c>
      <c r="G16" s="27">
        <v>28</v>
      </c>
      <c r="H16" s="27">
        <v>41</v>
      </c>
      <c r="I16" s="27">
        <v>64</v>
      </c>
      <c r="J16" s="27">
        <v>47</v>
      </c>
      <c r="K16" s="27">
        <v>18</v>
      </c>
      <c r="L16" s="27">
        <v>25</v>
      </c>
      <c r="M16" s="27">
        <v>12</v>
      </c>
      <c r="N16" s="33">
        <v>15</v>
      </c>
    </row>
    <row r="17" spans="2:14" ht="24.95" customHeight="1" thickBot="1" x14ac:dyDescent="0.3">
      <c r="B17" s="60" t="s">
        <v>59</v>
      </c>
      <c r="C17" s="27">
        <v>578</v>
      </c>
      <c r="D17" s="27">
        <f t="shared" ref="D17" si="0">SUM(D18:D19)</f>
        <v>603</v>
      </c>
      <c r="E17" s="27">
        <f>SUM(E18:E19)</f>
        <v>661</v>
      </c>
      <c r="F17" s="27">
        <v>630</v>
      </c>
      <c r="G17" s="27">
        <v>782</v>
      </c>
      <c r="H17" s="27">
        <v>1031</v>
      </c>
      <c r="I17" s="27">
        <v>1511</v>
      </c>
      <c r="J17" s="27">
        <v>2430</v>
      </c>
      <c r="K17" s="27">
        <v>2487</v>
      </c>
      <c r="L17" s="27">
        <v>1914</v>
      </c>
      <c r="M17" s="27">
        <v>1599</v>
      </c>
      <c r="N17" s="33">
        <v>1733</v>
      </c>
    </row>
    <row r="18" spans="2:14" ht="33" customHeight="1" thickBot="1" x14ac:dyDescent="0.3">
      <c r="B18" s="60" t="s">
        <v>60</v>
      </c>
      <c r="C18" s="27">
        <v>336</v>
      </c>
      <c r="D18" s="27">
        <v>373</v>
      </c>
      <c r="E18" s="27">
        <v>443</v>
      </c>
      <c r="F18" s="27">
        <v>421</v>
      </c>
      <c r="G18" s="27">
        <v>522</v>
      </c>
      <c r="H18" s="27">
        <v>723</v>
      </c>
      <c r="I18" s="27">
        <v>1024</v>
      </c>
      <c r="J18" s="27">
        <v>1591</v>
      </c>
      <c r="K18" s="27">
        <v>1633</v>
      </c>
      <c r="L18" s="27">
        <v>1313</v>
      </c>
      <c r="M18" s="27">
        <v>1089</v>
      </c>
      <c r="N18" s="33">
        <v>1235</v>
      </c>
    </row>
    <row r="19" spans="2:14" ht="24.95" customHeight="1" thickBot="1" x14ac:dyDescent="0.3">
      <c r="B19" s="60" t="s">
        <v>61</v>
      </c>
      <c r="C19" s="27">
        <v>242</v>
      </c>
      <c r="D19" s="27">
        <v>230</v>
      </c>
      <c r="E19" s="27">
        <v>218</v>
      </c>
      <c r="F19" s="27">
        <v>209</v>
      </c>
      <c r="G19" s="27">
        <v>260</v>
      </c>
      <c r="H19" s="27">
        <v>308</v>
      </c>
      <c r="I19" s="27">
        <v>487</v>
      </c>
      <c r="J19" s="27">
        <v>839</v>
      </c>
      <c r="K19" s="27">
        <v>854</v>
      </c>
      <c r="L19" s="27">
        <v>601</v>
      </c>
      <c r="M19" s="27">
        <v>510</v>
      </c>
      <c r="N19" s="33">
        <v>498</v>
      </c>
    </row>
    <row r="20" spans="2:14" ht="24.95" customHeight="1" thickBot="1" x14ac:dyDescent="0.3">
      <c r="B20" s="60" t="s">
        <v>62</v>
      </c>
      <c r="C20" s="27">
        <v>959</v>
      </c>
      <c r="D20" s="27">
        <f t="shared" ref="D20" si="1">SUM(D21:D22)</f>
        <v>1161</v>
      </c>
      <c r="E20" s="27">
        <f>SUM(E21:E22)</f>
        <v>976</v>
      </c>
      <c r="F20" s="27">
        <v>876</v>
      </c>
      <c r="G20" s="27">
        <v>895</v>
      </c>
      <c r="H20" s="27">
        <v>1100</v>
      </c>
      <c r="I20" s="27">
        <v>1272</v>
      </c>
      <c r="J20" s="27">
        <v>1687</v>
      </c>
      <c r="K20" s="27">
        <v>1505</v>
      </c>
      <c r="L20" s="27">
        <v>1049</v>
      </c>
      <c r="M20" s="27">
        <v>816</v>
      </c>
      <c r="N20" s="33">
        <v>891</v>
      </c>
    </row>
    <row r="21" spans="2:14" ht="24.95" customHeight="1" thickBot="1" x14ac:dyDescent="0.3">
      <c r="B21" s="60" t="s">
        <v>63</v>
      </c>
      <c r="C21" s="27">
        <v>456</v>
      </c>
      <c r="D21" s="27">
        <v>646</v>
      </c>
      <c r="E21" s="27">
        <v>514</v>
      </c>
      <c r="F21" s="27">
        <v>450</v>
      </c>
      <c r="G21" s="27">
        <v>487</v>
      </c>
      <c r="H21" s="27">
        <v>569</v>
      </c>
      <c r="I21" s="27">
        <v>676</v>
      </c>
      <c r="J21" s="27">
        <v>925</v>
      </c>
      <c r="K21" s="27">
        <v>827</v>
      </c>
      <c r="L21" s="27">
        <v>600</v>
      </c>
      <c r="M21" s="27">
        <v>483</v>
      </c>
      <c r="N21" s="33">
        <v>562</v>
      </c>
    </row>
    <row r="22" spans="2:14" ht="24.95" customHeight="1" thickBot="1" x14ac:dyDescent="0.3">
      <c r="B22" s="60" t="s">
        <v>64</v>
      </c>
      <c r="C22" s="27">
        <v>503</v>
      </c>
      <c r="D22" s="27">
        <v>515</v>
      </c>
      <c r="E22" s="27">
        <v>462</v>
      </c>
      <c r="F22" s="27">
        <v>426</v>
      </c>
      <c r="G22" s="27">
        <v>408</v>
      </c>
      <c r="H22" s="27">
        <v>531</v>
      </c>
      <c r="I22" s="27">
        <v>596</v>
      </c>
      <c r="J22" s="27">
        <v>762</v>
      </c>
      <c r="K22" s="27">
        <v>678</v>
      </c>
      <c r="L22" s="27">
        <v>449</v>
      </c>
      <c r="M22" s="27">
        <v>333</v>
      </c>
      <c r="N22" s="33">
        <v>329</v>
      </c>
    </row>
    <row r="23" spans="2:14" ht="24.95" customHeight="1" thickBot="1" x14ac:dyDescent="0.3">
      <c r="B23" s="60" t="s">
        <v>65</v>
      </c>
      <c r="C23" s="27">
        <v>226</v>
      </c>
      <c r="D23" s="27">
        <v>240</v>
      </c>
      <c r="E23" s="27">
        <v>208</v>
      </c>
      <c r="F23" s="27">
        <v>164</v>
      </c>
      <c r="G23" s="27">
        <v>148</v>
      </c>
      <c r="H23" s="27">
        <v>172</v>
      </c>
      <c r="I23" s="27">
        <v>253</v>
      </c>
      <c r="J23" s="27">
        <v>316</v>
      </c>
      <c r="K23" s="27">
        <v>362</v>
      </c>
      <c r="L23" s="27">
        <v>265</v>
      </c>
      <c r="M23" s="27">
        <v>243</v>
      </c>
      <c r="N23" s="33">
        <v>195</v>
      </c>
    </row>
    <row r="24" spans="2:14" ht="24.95" customHeight="1" thickBot="1" x14ac:dyDescent="0.3">
      <c r="B24" s="60" t="s">
        <v>66</v>
      </c>
      <c r="C24" s="27">
        <v>484</v>
      </c>
      <c r="D24" s="27">
        <v>323</v>
      </c>
      <c r="E24" s="27">
        <v>268</v>
      </c>
      <c r="F24" s="27">
        <v>227</v>
      </c>
      <c r="G24" s="27">
        <v>277</v>
      </c>
      <c r="H24" s="27">
        <v>302</v>
      </c>
      <c r="I24" s="27">
        <v>369</v>
      </c>
      <c r="J24" s="27">
        <v>400</v>
      </c>
      <c r="K24" s="27">
        <v>277</v>
      </c>
      <c r="L24" s="27">
        <v>188</v>
      </c>
      <c r="M24" s="27">
        <v>165</v>
      </c>
      <c r="N24" s="33">
        <v>104</v>
      </c>
    </row>
    <row r="25" spans="2:14" ht="24.95" customHeight="1" thickBot="1" x14ac:dyDescent="0.3">
      <c r="B25" s="60" t="s">
        <v>67</v>
      </c>
      <c r="C25" s="27">
        <v>176</v>
      </c>
      <c r="D25" s="27">
        <v>184</v>
      </c>
      <c r="E25" s="27">
        <v>153</v>
      </c>
      <c r="F25" s="27">
        <v>167</v>
      </c>
      <c r="G25" s="27">
        <v>138</v>
      </c>
      <c r="H25" s="27">
        <v>187</v>
      </c>
      <c r="I25" s="27">
        <v>210</v>
      </c>
      <c r="J25" s="27">
        <v>217</v>
      </c>
      <c r="K25" s="27">
        <v>152</v>
      </c>
      <c r="L25" s="27">
        <v>100</v>
      </c>
      <c r="M25" s="27">
        <v>86</v>
      </c>
      <c r="N25" s="33">
        <v>72</v>
      </c>
    </row>
    <row r="26" spans="2:14" ht="24.95" customHeight="1" thickBot="1" x14ac:dyDescent="0.3">
      <c r="B26" s="60" t="s">
        <v>68</v>
      </c>
      <c r="C26" s="27">
        <v>132</v>
      </c>
      <c r="D26" s="27">
        <v>154</v>
      </c>
      <c r="E26" s="27">
        <v>133</v>
      </c>
      <c r="F26" s="27">
        <v>147</v>
      </c>
      <c r="G26" s="27">
        <v>174</v>
      </c>
      <c r="H26" s="27">
        <v>172</v>
      </c>
      <c r="I26" s="27">
        <v>253</v>
      </c>
      <c r="J26" s="27">
        <v>373</v>
      </c>
      <c r="K26" s="27">
        <v>268</v>
      </c>
      <c r="L26" s="27">
        <v>189</v>
      </c>
      <c r="M26" s="27">
        <v>171</v>
      </c>
      <c r="N26" s="33">
        <v>135</v>
      </c>
    </row>
    <row r="27" spans="2:14" ht="30" customHeight="1" thickBot="1" x14ac:dyDescent="0.3">
      <c r="B27" s="60" t="s">
        <v>69</v>
      </c>
      <c r="C27" s="27">
        <v>332</v>
      </c>
      <c r="D27" s="27">
        <v>351</v>
      </c>
      <c r="E27" s="27">
        <v>315</v>
      </c>
      <c r="F27" s="27">
        <v>334</v>
      </c>
      <c r="G27" s="27">
        <v>349</v>
      </c>
      <c r="H27" s="27">
        <v>390</v>
      </c>
      <c r="I27" s="27">
        <v>425</v>
      </c>
      <c r="J27" s="27">
        <v>573</v>
      </c>
      <c r="K27" s="27">
        <v>355</v>
      </c>
      <c r="L27" s="27">
        <v>263</v>
      </c>
      <c r="M27" s="27">
        <v>219</v>
      </c>
      <c r="N27" s="33">
        <v>185</v>
      </c>
    </row>
    <row r="28" spans="2:14" ht="29.25" customHeight="1" thickBot="1" x14ac:dyDescent="0.3">
      <c r="B28" s="60" t="s">
        <v>70</v>
      </c>
      <c r="C28" s="27">
        <v>305</v>
      </c>
      <c r="D28" s="27">
        <v>262</v>
      </c>
      <c r="E28" s="27">
        <v>238</v>
      </c>
      <c r="F28" s="27">
        <v>205</v>
      </c>
      <c r="G28" s="27">
        <v>230</v>
      </c>
      <c r="H28" s="27">
        <v>222</v>
      </c>
      <c r="I28" s="27">
        <v>284</v>
      </c>
      <c r="J28" s="27">
        <v>455</v>
      </c>
      <c r="K28" s="27">
        <v>287</v>
      </c>
      <c r="L28" s="27">
        <v>192</v>
      </c>
      <c r="M28" s="27">
        <v>162</v>
      </c>
      <c r="N28" s="33">
        <v>152</v>
      </c>
    </row>
    <row r="29" spans="2:14" ht="24.95" customHeight="1" thickBot="1" x14ac:dyDescent="0.3">
      <c r="B29" s="60" t="s">
        <v>71</v>
      </c>
      <c r="C29" s="27">
        <v>426</v>
      </c>
      <c r="D29" s="27">
        <v>326</v>
      </c>
      <c r="E29" s="27">
        <v>347</v>
      </c>
      <c r="F29" s="27">
        <v>327</v>
      </c>
      <c r="G29" s="27">
        <v>321</v>
      </c>
      <c r="H29" s="27">
        <v>319</v>
      </c>
      <c r="I29" s="27">
        <v>340</v>
      </c>
      <c r="J29" s="27">
        <v>360</v>
      </c>
      <c r="K29" s="27">
        <v>302</v>
      </c>
      <c r="L29" s="27">
        <v>189</v>
      </c>
      <c r="M29" s="27">
        <v>177</v>
      </c>
      <c r="N29" s="33">
        <v>137</v>
      </c>
    </row>
    <row r="30" spans="2:14" ht="24.95" customHeight="1" thickBot="1" x14ac:dyDescent="0.3">
      <c r="B30" s="53" t="s">
        <v>72</v>
      </c>
      <c r="C30" s="28">
        <v>414</v>
      </c>
      <c r="D30" s="28">
        <v>475</v>
      </c>
      <c r="E30" s="28">
        <v>417</v>
      </c>
      <c r="F30" s="28">
        <v>427</v>
      </c>
      <c r="G30" s="28">
        <v>411</v>
      </c>
      <c r="H30" s="28">
        <v>490</v>
      </c>
      <c r="I30" s="28">
        <v>567</v>
      </c>
      <c r="J30" s="28">
        <v>674</v>
      </c>
      <c r="K30" s="29">
        <v>498</v>
      </c>
      <c r="L30" s="28">
        <v>372</v>
      </c>
      <c r="M30" s="28">
        <v>286</v>
      </c>
      <c r="N30" s="43">
        <v>279</v>
      </c>
    </row>
    <row r="33" spans="2:2" x14ac:dyDescent="0.25">
      <c r="B33" s="83" t="s">
        <v>107</v>
      </c>
    </row>
    <row r="34" spans="2:2" x14ac:dyDescent="0.25">
      <c r="B34" s="83" t="s">
        <v>111</v>
      </c>
    </row>
    <row r="35" spans="2:2" x14ac:dyDescent="0.25">
      <c r="B35" s="84"/>
    </row>
    <row r="36" spans="2:2" x14ac:dyDescent="0.25">
      <c r="B36" s="83" t="s">
        <v>109</v>
      </c>
    </row>
    <row r="37" spans="2:2" x14ac:dyDescent="0.25">
      <c r="B37" s="83" t="s">
        <v>110</v>
      </c>
    </row>
  </sheetData>
  <pageMargins left="0.7" right="0.7" top="0.75" bottom="0.75" header="0.3" footer="0.3"/>
  <pageSetup paperSize="9" orientation="portrait" horizontalDpi="200" verticalDpi="200" r:id="rId1"/>
  <ignoredErrors>
    <ignoredError sqref="F8:L8 M8:N8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7:N29"/>
  <sheetViews>
    <sheetView showGridLines="0" workbookViewId="0"/>
  </sheetViews>
  <sheetFormatPr baseColWidth="10" defaultColWidth="9.140625" defaultRowHeight="15" x14ac:dyDescent="0.25"/>
  <cols>
    <col min="2" max="2" width="18.5703125" customWidth="1"/>
    <col min="3" max="14" width="12.7109375" customWidth="1"/>
  </cols>
  <sheetData>
    <row r="7" spans="2:14" ht="15.75" thickBot="1" x14ac:dyDescent="0.3">
      <c r="B7" s="106" t="s">
        <v>11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5"/>
    </row>
    <row r="8" spans="2:14" ht="24.95" customHeight="1" thickBot="1" x14ac:dyDescent="0.3">
      <c r="B8" s="57" t="s">
        <v>25</v>
      </c>
      <c r="C8" s="71">
        <v>2020</v>
      </c>
      <c r="D8" s="71">
        <v>2019</v>
      </c>
      <c r="E8" s="66">
        <v>2018</v>
      </c>
      <c r="F8" s="66" t="s">
        <v>16</v>
      </c>
      <c r="G8" s="66" t="s">
        <v>17</v>
      </c>
      <c r="H8" s="66" t="s">
        <v>18</v>
      </c>
      <c r="I8" s="66" t="s">
        <v>19</v>
      </c>
      <c r="J8" s="67" t="s">
        <v>20</v>
      </c>
      <c r="K8" s="66" t="s">
        <v>21</v>
      </c>
      <c r="L8" s="66" t="s">
        <v>22</v>
      </c>
      <c r="M8" s="66" t="s">
        <v>23</v>
      </c>
      <c r="N8" s="68" t="s">
        <v>24</v>
      </c>
    </row>
    <row r="9" spans="2:14" ht="24.95" customHeight="1" thickBot="1" x14ac:dyDescent="0.3">
      <c r="B9" s="58" t="s">
        <v>51</v>
      </c>
      <c r="C9" s="34">
        <f t="shared" ref="C9:D9" si="0">SUM(C10:C18)</f>
        <v>4630</v>
      </c>
      <c r="D9" s="34">
        <f t="shared" si="0"/>
        <v>4789</v>
      </c>
      <c r="E9" s="34">
        <f>SUM(E10:E18)</f>
        <v>4332</v>
      </c>
      <c r="F9" s="34">
        <v>4095</v>
      </c>
      <c r="G9" s="34">
        <v>4297</v>
      </c>
      <c r="H9" s="34">
        <v>5097</v>
      </c>
      <c r="I9" s="34">
        <v>6564</v>
      </c>
      <c r="J9" s="34">
        <v>9143</v>
      </c>
      <c r="K9" s="34">
        <v>8095</v>
      </c>
      <c r="L9" s="34">
        <v>5910</v>
      </c>
      <c r="M9" s="34">
        <v>4990</v>
      </c>
      <c r="N9" s="35">
        <v>5175</v>
      </c>
    </row>
    <row r="10" spans="2:14" ht="24.95" customHeight="1" thickBot="1" x14ac:dyDescent="0.3">
      <c r="B10" s="60" t="s">
        <v>73</v>
      </c>
      <c r="C10" s="27">
        <v>806</v>
      </c>
      <c r="D10" s="27">
        <v>814</v>
      </c>
      <c r="E10" s="27">
        <v>822</v>
      </c>
      <c r="F10" s="27">
        <v>704</v>
      </c>
      <c r="G10" s="27">
        <v>740</v>
      </c>
      <c r="H10" s="27">
        <v>841</v>
      </c>
      <c r="I10" s="27">
        <v>1021</v>
      </c>
      <c r="J10" s="27">
        <v>1301</v>
      </c>
      <c r="K10" s="27">
        <v>1021</v>
      </c>
      <c r="L10" s="27">
        <v>710</v>
      </c>
      <c r="M10" s="27">
        <v>501</v>
      </c>
      <c r="N10" s="33">
        <v>424</v>
      </c>
    </row>
    <row r="11" spans="2:14" ht="24.95" customHeight="1" thickBot="1" x14ac:dyDescent="0.3">
      <c r="B11" s="60" t="s">
        <v>74</v>
      </c>
      <c r="C11" s="27">
        <v>1029</v>
      </c>
      <c r="D11" s="27">
        <v>1105</v>
      </c>
      <c r="E11" s="27">
        <v>982</v>
      </c>
      <c r="F11" s="27">
        <v>867</v>
      </c>
      <c r="G11" s="27">
        <v>988</v>
      </c>
      <c r="H11" s="27">
        <v>1110</v>
      </c>
      <c r="I11" s="27">
        <v>1444</v>
      </c>
      <c r="J11" s="27">
        <v>1762</v>
      </c>
      <c r="K11" s="27">
        <v>1488</v>
      </c>
      <c r="L11" s="27">
        <v>1064</v>
      </c>
      <c r="M11" s="27">
        <v>829</v>
      </c>
      <c r="N11" s="33">
        <v>710</v>
      </c>
    </row>
    <row r="12" spans="2:14" ht="24.95" customHeight="1" thickBot="1" x14ac:dyDescent="0.3">
      <c r="B12" s="60" t="s">
        <v>75</v>
      </c>
      <c r="C12" s="27">
        <v>828</v>
      </c>
      <c r="D12" s="27">
        <v>855</v>
      </c>
      <c r="E12" s="27">
        <v>714</v>
      </c>
      <c r="F12" s="27">
        <v>737</v>
      </c>
      <c r="G12" s="27">
        <v>761</v>
      </c>
      <c r="H12" s="27">
        <v>889</v>
      </c>
      <c r="I12" s="27">
        <v>1140</v>
      </c>
      <c r="J12" s="27">
        <v>1494</v>
      </c>
      <c r="K12" s="27">
        <v>1298</v>
      </c>
      <c r="L12" s="27">
        <v>904</v>
      </c>
      <c r="M12" s="27">
        <v>720</v>
      </c>
      <c r="N12" s="33">
        <v>646</v>
      </c>
    </row>
    <row r="13" spans="2:14" ht="24.95" customHeight="1" thickBot="1" x14ac:dyDescent="0.3">
      <c r="B13" s="60" t="s">
        <v>76</v>
      </c>
      <c r="C13" s="27">
        <v>584</v>
      </c>
      <c r="D13" s="27">
        <v>544</v>
      </c>
      <c r="E13" s="27">
        <v>493</v>
      </c>
      <c r="F13" s="27">
        <v>471</v>
      </c>
      <c r="G13" s="27">
        <v>513</v>
      </c>
      <c r="H13" s="27">
        <v>624</v>
      </c>
      <c r="I13" s="27">
        <v>880</v>
      </c>
      <c r="J13" s="27">
        <v>1270</v>
      </c>
      <c r="K13" s="27">
        <v>1158</v>
      </c>
      <c r="L13" s="27">
        <v>810</v>
      </c>
      <c r="M13" s="27">
        <v>724</v>
      </c>
      <c r="N13" s="33">
        <v>708</v>
      </c>
    </row>
    <row r="14" spans="2:14" ht="24.95" customHeight="1" thickBot="1" x14ac:dyDescent="0.3">
      <c r="B14" s="60" t="s">
        <v>77</v>
      </c>
      <c r="C14" s="27">
        <v>491</v>
      </c>
      <c r="D14" s="27">
        <v>528</v>
      </c>
      <c r="E14" s="27">
        <v>451</v>
      </c>
      <c r="F14" s="27">
        <v>415</v>
      </c>
      <c r="G14" s="27">
        <v>448</v>
      </c>
      <c r="H14" s="27">
        <v>632</v>
      </c>
      <c r="I14" s="27">
        <v>767</v>
      </c>
      <c r="J14" s="27">
        <v>1265</v>
      </c>
      <c r="K14" s="27">
        <v>1260</v>
      </c>
      <c r="L14" s="27">
        <v>983</v>
      </c>
      <c r="M14" s="27">
        <v>854</v>
      </c>
      <c r="N14" s="33">
        <v>1018</v>
      </c>
    </row>
    <row r="15" spans="2:14" ht="24.95" customHeight="1" thickBot="1" x14ac:dyDescent="0.3">
      <c r="B15" s="60" t="s">
        <v>78</v>
      </c>
      <c r="C15" s="27">
        <v>296</v>
      </c>
      <c r="D15" s="27">
        <v>308</v>
      </c>
      <c r="E15" s="27">
        <v>310</v>
      </c>
      <c r="F15" s="27">
        <v>298</v>
      </c>
      <c r="G15" s="27">
        <v>282</v>
      </c>
      <c r="H15" s="27">
        <v>335</v>
      </c>
      <c r="I15" s="27">
        <v>491</v>
      </c>
      <c r="J15" s="27">
        <v>910</v>
      </c>
      <c r="K15" s="27">
        <v>910</v>
      </c>
      <c r="L15" s="27">
        <v>719</v>
      </c>
      <c r="M15" s="27">
        <v>708</v>
      </c>
      <c r="N15" s="33">
        <v>905</v>
      </c>
    </row>
    <row r="16" spans="2:14" ht="24.95" customHeight="1" thickBot="1" x14ac:dyDescent="0.3">
      <c r="B16" s="60" t="s">
        <v>79</v>
      </c>
      <c r="C16" s="27">
        <v>90</v>
      </c>
      <c r="D16" s="27">
        <v>80</v>
      </c>
      <c r="E16" s="27">
        <v>66</v>
      </c>
      <c r="F16" s="27">
        <v>97</v>
      </c>
      <c r="G16" s="27">
        <v>82</v>
      </c>
      <c r="H16" s="27">
        <v>91</v>
      </c>
      <c r="I16" s="27">
        <v>149</v>
      </c>
      <c r="J16" s="27">
        <v>278</v>
      </c>
      <c r="K16" s="27">
        <v>291</v>
      </c>
      <c r="L16" s="27">
        <v>198</v>
      </c>
      <c r="M16" s="27">
        <v>232</v>
      </c>
      <c r="N16" s="33">
        <v>295</v>
      </c>
    </row>
    <row r="17" spans="2:14" ht="24.95" customHeight="1" thickBot="1" x14ac:dyDescent="0.3">
      <c r="B17" s="60" t="s">
        <v>80</v>
      </c>
      <c r="C17" s="27">
        <v>92</v>
      </c>
      <c r="D17" s="27">
        <v>80</v>
      </c>
      <c r="E17" s="27">
        <v>77</v>
      </c>
      <c r="F17" s="27">
        <v>79</v>
      </c>
      <c r="G17" s="27">
        <v>72</v>
      </c>
      <c r="H17" s="27">
        <v>85</v>
      </c>
      <c r="I17" s="27">
        <v>105</v>
      </c>
      <c r="J17" s="27">
        <v>189</v>
      </c>
      <c r="K17" s="27">
        <v>171</v>
      </c>
      <c r="L17" s="27">
        <v>150</v>
      </c>
      <c r="M17" s="27">
        <v>136</v>
      </c>
      <c r="N17" s="33">
        <v>190</v>
      </c>
    </row>
    <row r="18" spans="2:14" ht="24.95" customHeight="1" thickBot="1" x14ac:dyDescent="0.3">
      <c r="B18" s="53" t="s">
        <v>72</v>
      </c>
      <c r="C18" s="28">
        <v>414</v>
      </c>
      <c r="D18" s="28">
        <v>475</v>
      </c>
      <c r="E18" s="28">
        <v>417</v>
      </c>
      <c r="F18" s="28">
        <v>427</v>
      </c>
      <c r="G18" s="28">
        <v>411</v>
      </c>
      <c r="H18" s="28">
        <v>490</v>
      </c>
      <c r="I18" s="28">
        <v>567</v>
      </c>
      <c r="J18" s="28">
        <v>674</v>
      </c>
      <c r="K18" s="29">
        <v>498</v>
      </c>
      <c r="L18" s="28">
        <v>372</v>
      </c>
      <c r="M18" s="28">
        <v>286</v>
      </c>
      <c r="N18" s="43">
        <v>279</v>
      </c>
    </row>
    <row r="21" spans="2:14" x14ac:dyDescent="0.25">
      <c r="B21" s="83" t="s">
        <v>107</v>
      </c>
      <c r="C21" s="69"/>
      <c r="D21" s="69"/>
    </row>
    <row r="22" spans="2:14" x14ac:dyDescent="0.25">
      <c r="B22" s="83" t="s">
        <v>111</v>
      </c>
    </row>
    <row r="23" spans="2:14" x14ac:dyDescent="0.25">
      <c r="B23" s="83"/>
    </row>
    <row r="24" spans="2:14" x14ac:dyDescent="0.25">
      <c r="B24" s="83" t="s">
        <v>109</v>
      </c>
    </row>
    <row r="25" spans="2:14" x14ac:dyDescent="0.25">
      <c r="B25" s="83" t="s">
        <v>110</v>
      </c>
    </row>
    <row r="29" spans="2:14" x14ac:dyDescent="0.25">
      <c r="C29" s="69"/>
      <c r="D29" s="69"/>
    </row>
  </sheetData>
  <mergeCells count="1">
    <mergeCell ref="B7:N7"/>
  </mergeCells>
  <pageMargins left="0.7" right="0.7" top="0.75" bottom="0.75" header="0.3" footer="0.3"/>
  <pageSetup paperSize="9" orientation="portrait" verticalDpi="1200" r:id="rId1"/>
  <ignoredErrors>
    <ignoredError sqref="B10 F8:N8" numberStoredAsText="1"/>
    <ignoredError sqref="B14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Inicio</vt:lpstr>
      <vt:lpstr>Fuente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Belen Manchon Colmenarejo</cp:lastModifiedBy>
  <dcterms:created xsi:type="dcterms:W3CDTF">2018-08-21T07:42:41Z</dcterms:created>
  <dcterms:modified xsi:type="dcterms:W3CDTF">2023-03-10T08:27:29Z</dcterms:modified>
</cp:coreProperties>
</file>